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上期\1.Ｒ７上：応募要領・記入要領\★再補助道府県\3.様式\様式１：電力帳票まとめ表\"/>
    </mc:Choice>
  </mc:AlternateContent>
  <xr:revisionPtr revIDLastSave="0" documentId="13_ncr:1_{871047A6-F1D9-4A78-814B-352F2792987A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様式１（標準）" sheetId="2" r:id="rId1"/>
    <sheet name="記入例" sheetId="3" r:id="rId2"/>
  </sheets>
  <definedNames>
    <definedName name="_xlnm.Print_Area" localSheetId="1">記入例!$A$1:$AL$39</definedName>
    <definedName name="_xlnm.Print_Area" localSheetId="0">'様式１（標準）'!$A$1:$AL$39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9" i="3" l="1"/>
  <c r="AG39" i="3"/>
  <c r="AA39" i="3"/>
  <c r="X39" i="3"/>
  <c r="W39" i="3"/>
  <c r="AC38" i="3"/>
  <c r="Y38" i="3"/>
  <c r="AC37" i="3"/>
  <c r="Y37" i="3" s="1"/>
  <c r="AC36" i="3"/>
  <c r="Y36" i="3"/>
  <c r="AC35" i="3"/>
  <c r="Y35" i="3"/>
  <c r="AC34" i="3"/>
  <c r="Y34" i="3"/>
  <c r="AC33" i="3"/>
  <c r="Y33" i="3"/>
  <c r="AC32" i="3"/>
  <c r="Y32" i="3"/>
  <c r="AC31" i="3"/>
  <c r="Y31" i="3"/>
  <c r="AC30" i="3"/>
  <c r="Y30" i="3"/>
  <c r="AC29" i="3"/>
  <c r="Y29" i="3" s="1"/>
  <c r="AC28" i="3"/>
  <c r="Y28" i="3"/>
  <c r="AC27" i="3"/>
  <c r="Y27" i="3"/>
  <c r="AJ18" i="3"/>
  <c r="AG18" i="3"/>
  <c r="AA18" i="3"/>
  <c r="X18" i="3"/>
  <c r="W18" i="3"/>
  <c r="AC17" i="3"/>
  <c r="Y17" i="3" s="1"/>
  <c r="AC16" i="3"/>
  <c r="Y16" i="3"/>
  <c r="AC15" i="3"/>
  <c r="Y15" i="3" s="1"/>
  <c r="AC14" i="3"/>
  <c r="Y14" i="3"/>
  <c r="AC13" i="3"/>
  <c r="Y13" i="3"/>
  <c r="AC12" i="3"/>
  <c r="Y12" i="3"/>
  <c r="AC11" i="3"/>
  <c r="Y11" i="3"/>
  <c r="AJ39" i="2"/>
  <c r="AG39" i="2"/>
  <c r="AA39" i="2"/>
  <c r="X39" i="2"/>
  <c r="W39" i="2"/>
  <c r="AC38" i="2"/>
  <c r="Y38" i="2" s="1"/>
  <c r="AC37" i="2"/>
  <c r="Y37" i="2" s="1"/>
  <c r="AC36" i="2"/>
  <c r="Y36" i="2" s="1"/>
  <c r="AC35" i="2"/>
  <c r="Y35" i="2" s="1"/>
  <c r="AC34" i="2"/>
  <c r="Y34" i="2" s="1"/>
  <c r="AC33" i="2"/>
  <c r="Y33" i="2"/>
  <c r="AC32" i="2"/>
  <c r="Y32" i="2" s="1"/>
  <c r="AC31" i="2"/>
  <c r="Y31" i="2" s="1"/>
  <c r="AC30" i="2"/>
  <c r="Y30" i="2" s="1"/>
  <c r="AC29" i="2"/>
  <c r="Y29" i="2" s="1"/>
  <c r="AC28" i="2"/>
  <c r="Y28" i="2" s="1"/>
  <c r="AC27" i="2"/>
  <c r="Y27" i="2" s="1"/>
  <c r="AJ18" i="2"/>
  <c r="AG18" i="2"/>
  <c r="AA18" i="2"/>
  <c r="X18" i="2"/>
  <c r="W18" i="2"/>
  <c r="AC17" i="2"/>
  <c r="Y17" i="2" s="1"/>
  <c r="AC16" i="2"/>
  <c r="Y16" i="2" s="1"/>
  <c r="AC15" i="2"/>
  <c r="Y15" i="2" s="1"/>
  <c r="AC14" i="2"/>
  <c r="Y14" i="2" s="1"/>
  <c r="AC13" i="2"/>
  <c r="Y13" i="2" s="1"/>
  <c r="AC12" i="2"/>
  <c r="Y12" i="2" s="1"/>
  <c r="AC11" i="2"/>
  <c r="Y11" i="2"/>
  <c r="AC39" i="3" l="1"/>
  <c r="Y18" i="3"/>
  <c r="AC18" i="3"/>
  <c r="Y39" i="3"/>
  <c r="Y39" i="2"/>
  <c r="Y18" i="2"/>
  <c r="AC18" i="2"/>
  <c r="AC39" i="2"/>
</calcChain>
</file>

<file path=xl/sharedStrings.xml><?xml version="1.0" encoding="utf-8"?>
<sst xmlns="http://schemas.openxmlformats.org/spreadsheetml/2006/main" count="425" uniqueCount="57">
  <si>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</si>
  <si>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</si>
  <si>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</si>
  <si>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</si>
  <si>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</si>
  <si>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</si>
  <si>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</si>
  <si>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</si>
  <si>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</si>
  <si>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</si>
  <si>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</si>
  <si>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</si>
  <si>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</si>
  <si>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</si>
  <si>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</si>
  <si>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</si>
  <si>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</si>
  <si>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</si>
  <si>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</si>
  <si>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</si>
  <si>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</si>
  <si>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②</t>
    <phoneticPr fontId="3"/>
  </si>
  <si>
    <t>月分</t>
    <rPh sb="0" eb="1">
      <t>ガツ</t>
    </rPh>
    <rPh sb="1" eb="2">
      <t>ブン</t>
    </rPh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</si>
  <si>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</si>
  <si>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</si>
  <si>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</si>
  <si>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</si>
  <si>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</si>
  <si>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</si>
  <si>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</si>
  <si>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合　　　　計</t>
    <rPh sb="0" eb="1">
      <t>ゴウ</t>
    </rPh>
    <rPh sb="5" eb="6">
      <t>ケイ</t>
    </rPh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</si>
  <si>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</si>
  <si>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</si>
  <si>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</si>
  <si>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</si>
  <si>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</si>
  <si>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</si>
  <si>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(円)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</si>
  <si>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</si>
  <si>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</si>
  <si>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</si>
  <si>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</si>
  <si>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r>
      <t>【新規申請で電力形態が</t>
    </r>
    <r>
      <rPr>
        <b/>
        <i/>
        <sz val="14"/>
        <rFont val="HG丸ｺﾞｼｯｸM-PRO"/>
        <family val="3"/>
        <charset val="128"/>
      </rPr>
      <t>増設</t>
    </r>
    <r>
      <rPr>
        <b/>
        <sz val="14"/>
        <rFont val="HG丸ｺﾞｼｯｸM-PRO"/>
        <family val="3"/>
        <charset val="128"/>
      </rPr>
      <t>の場合のみ　下表も記入】</t>
    </r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</si>
  <si>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（早収期限）</t>
    <rPh sb="1" eb="2">
      <t>ハヤ</t>
    </rPh>
    <rPh sb="3" eb="5">
      <t>キゲン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</si>
  <si>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</si>
  <si>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</si>
  <si>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記入要領並びに記入例をご覧の上、間違いのないよう記入してください</t>
    <phoneticPr fontId="3"/>
  </si>
  <si>
    <t>株式会社　○○○○</t>
    <rPh sb="0" eb="4">
      <t>カブシキカイシャ</t>
    </rPh>
    <phoneticPr fontId="3"/>
  </si>
  <si>
    <t>○○工場</t>
    <rPh sb="2" eb="4">
      <t>コウジョウ</t>
    </rPh>
    <phoneticPr fontId="3"/>
  </si>
  <si>
    <t>高圧電力</t>
    <rPh sb="0" eb="4">
      <t>コウアツデンリョク</t>
    </rPh>
    <phoneticPr fontId="3"/>
  </si>
  <si>
    <t>R6.9</t>
    <phoneticPr fontId="3"/>
  </si>
  <si>
    <t>R7.1</t>
    <phoneticPr fontId="3"/>
  </si>
  <si>
    <t>R5.4</t>
    <phoneticPr fontId="3"/>
  </si>
  <si>
    <t>R6.1</t>
    <phoneticPr fontId="3"/>
  </si>
  <si>
    <t>「早収料金」が算定に用いる電気料金となります</t>
  </si>
  <si>
    <t>「早収料金」が算定に用いる電気料金となります</t>
    <rPh sb="1" eb="5">
      <t>ソウシュウリョウキン</t>
    </rPh>
    <rPh sb="7" eb="9">
      <t>サンテイ</t>
    </rPh>
    <rPh sb="10" eb="11">
      <t>モチ</t>
    </rPh>
    <rPh sb="13" eb="17">
      <t>デンキリョウキン</t>
    </rPh>
    <phoneticPr fontId="3"/>
  </si>
  <si>
    <t>「早収料金」が算定に用いる電気料金となります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</si>
</sst>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 wrapText="1"/>
    </xf>
    <xf numFmtId="0" fontId="7" fillId="0" borderId="5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76" fontId="7" fillId="0" borderId="5" xfId="0" quotePrefix="1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 applyProtection="1">
      <alignment vertical="center"/>
      <protection locked="0"/>
    </xf>
    <xf numFmtId="176" fontId="7" fillId="0" borderId="11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vertical="center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/>
    <xf numFmtId="0" fontId="11" fillId="0" borderId="0" xfId="0" applyFont="1"/>
    <xf numFmtId="0" fontId="7" fillId="0" borderId="0" xfId="0" applyFont="1" applyAlignment="1">
      <alignment vertical="top" wrapText="1"/>
    </xf>
    <xf numFmtId="176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>
      <alignment horizontal="right" vertical="center"/>
    </xf>
    <xf numFmtId="176" fontId="7" fillId="0" borderId="5" xfId="0" quotePrefix="1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2" fillId="0" borderId="5" xfId="0" applyNumberFormat="1" applyFont="1" applyBorder="1" applyAlignment="1">
      <alignment horizontal="center" vertical="center"/>
    </xf>
    <xf numFmtId="0" fontId="7" fillId="0" borderId="0" xfId="0" quotePrefix="1" applyFont="1"/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17" fillId="0" borderId="12" xfId="0" applyFont="1" applyBorder="1" applyAlignment="1" applyProtection="1">
      <alignment horizontal="right" vertical="center"/>
      <protection locked="0"/>
    </xf>
    <xf numFmtId="176" fontId="17" fillId="0" borderId="10" xfId="0" applyNumberFormat="1" applyFont="1" applyBorder="1" applyAlignment="1" applyProtection="1">
      <alignment horizontal="right" vertical="center"/>
      <protection locked="0"/>
    </xf>
    <xf numFmtId="0" fontId="17" fillId="0" borderId="12" xfId="0" applyFont="1" applyBorder="1" applyAlignment="1" applyProtection="1">
      <alignment horizontal="right" vertical="center" shrinkToFit="1"/>
      <protection locked="0"/>
    </xf>
    <xf numFmtId="0" fontId="17" fillId="0" borderId="12" xfId="0" applyFont="1" applyBorder="1" applyAlignment="1" applyProtection="1">
      <alignment vertical="center"/>
      <protection locked="0"/>
    </xf>
    <xf numFmtId="176" fontId="17" fillId="0" borderId="11" xfId="0" applyNumberFormat="1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right" vertical="center"/>
      <protection locked="0"/>
    </xf>
    <xf numFmtId="0" fontId="17" fillId="0" borderId="8" xfId="0" applyFont="1" applyBorder="1" applyAlignment="1" applyProtection="1">
      <alignment horizontal="right" vertical="center" shrinkToFit="1"/>
      <protection locked="0"/>
    </xf>
    <xf numFmtId="176" fontId="17" fillId="0" borderId="5" xfId="0" applyNumberFormat="1" applyFont="1" applyBorder="1" applyAlignment="1" applyProtection="1">
      <alignment horizontal="right" vertical="center" shrinkToFit="1"/>
      <protection locked="0"/>
    </xf>
    <xf numFmtId="176" fontId="17" fillId="0" borderId="11" xfId="0" applyNumberFormat="1" applyFont="1" applyBorder="1" applyAlignment="1" applyProtection="1">
      <alignment horizontal="right" vertical="center" shrinkToFit="1"/>
      <protection locked="0"/>
    </xf>
    <xf numFmtId="0" fontId="17" fillId="0" borderId="11" xfId="0" applyFont="1" applyBorder="1" applyAlignment="1" applyProtection="1">
      <alignment horizontal="right" vertical="center" shrinkToFit="1"/>
      <protection locked="0"/>
    </xf>
    <xf numFmtId="0" fontId="17" fillId="0" borderId="5" xfId="0" applyFont="1" applyBorder="1" applyAlignment="1" applyProtection="1">
      <alignment horizontal="right" vertical="center" shrinkToFit="1"/>
      <protection locked="0"/>
    </xf>
    <xf numFmtId="176" fontId="17" fillId="0" borderId="7" xfId="0" applyNumberFormat="1" applyFont="1" applyBorder="1" applyAlignment="1" applyProtection="1">
      <alignment horizontal="right" vertical="center" shrinkToFit="1"/>
      <protection locked="0"/>
    </xf>
    <xf numFmtId="176" fontId="17" fillId="0" borderId="10" xfId="0" applyNumberFormat="1" applyFont="1" applyBorder="1" applyAlignment="1" applyProtection="1">
      <alignment horizontal="right" vertical="center" shrinkToFit="1"/>
      <protection locked="0"/>
    </xf>
    <xf numFmtId="176" fontId="17" fillId="0" borderId="7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5" xfId="1" applyFont="1" applyBorder="1" applyAlignment="1" applyProtection="1">
      <alignment vertical="center"/>
      <protection locked="0"/>
    </xf>
    <xf numFmtId="38" fontId="7" fillId="0" borderId="18" xfId="1" applyFont="1" applyBorder="1" applyAlignment="1" applyProtection="1">
      <alignment vertical="center"/>
      <protection locked="0"/>
    </xf>
    <xf numFmtId="38" fontId="7" fillId="0" borderId="19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12" xfId="1" applyFont="1" applyBorder="1" applyAlignment="1" applyProtection="1">
      <alignment horizontal="right" vertical="center"/>
      <protection locked="0"/>
    </xf>
    <xf numFmtId="38" fontId="7" fillId="0" borderId="11" xfId="1" applyFont="1" applyBorder="1" applyAlignment="1" applyProtection="1">
      <alignment horizontal="right" vertical="center"/>
      <protection locked="0"/>
    </xf>
    <xf numFmtId="38" fontId="7" fillId="0" borderId="10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>
      <alignment horizontal="right" vertical="center"/>
    </xf>
    <xf numFmtId="0" fontId="7" fillId="0" borderId="23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38" fontId="7" fillId="0" borderId="19" xfId="1" applyFont="1" applyBorder="1" applyAlignment="1" applyProtection="1">
      <alignment horizontal="right" vertical="center"/>
      <protection locked="0"/>
    </xf>
    <xf numFmtId="38" fontId="7" fillId="0" borderId="20" xfId="1" applyFont="1" applyBorder="1" applyAlignment="1" applyProtection="1">
      <alignment horizontal="right" vertical="center"/>
      <protection locked="0"/>
    </xf>
    <xf numFmtId="38" fontId="7" fillId="0" borderId="18" xfId="1" applyFont="1" applyBorder="1" applyAlignment="1" applyProtection="1">
      <alignment horizontal="right" vertical="center"/>
      <protection locked="0"/>
    </xf>
    <xf numFmtId="176" fontId="7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38" fontId="7" fillId="0" borderId="17" xfId="1" applyFont="1" applyBorder="1" applyAlignment="1">
      <alignment horizontal="right" vertical="center"/>
    </xf>
    <xf numFmtId="38" fontId="7" fillId="0" borderId="19" xfId="1" applyFont="1" applyBorder="1" applyAlignment="1" applyProtection="1">
      <alignment vertical="center"/>
      <protection locked="0"/>
    </xf>
    <xf numFmtId="38" fontId="7" fillId="0" borderId="20" xfId="1" applyFont="1" applyBorder="1" applyAlignment="1" applyProtection="1">
      <alignment vertical="center"/>
      <protection locked="0"/>
    </xf>
    <xf numFmtId="176" fontId="7" fillId="0" borderId="25" xfId="0" applyNumberFormat="1" applyFont="1" applyBorder="1" applyAlignment="1">
      <alignment vertical="center" textRotation="255"/>
    </xf>
    <xf numFmtId="0" fontId="2" fillId="0" borderId="26" xfId="0" applyFont="1" applyBorder="1" applyAlignment="1">
      <alignment vertical="center" textRotation="255"/>
    </xf>
    <xf numFmtId="0" fontId="2" fillId="0" borderId="27" xfId="0" applyFont="1" applyBorder="1" applyAlignment="1">
      <alignment vertical="center" textRotation="255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21" xfId="1" applyFont="1" applyBorder="1" applyAlignment="1" applyProtection="1">
      <alignment vertical="center"/>
      <protection locked="0"/>
    </xf>
    <xf numFmtId="38" fontId="7" fillId="0" borderId="22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 applyProtection="1">
      <alignment vertical="center"/>
      <protection locked="0"/>
    </xf>
    <xf numFmtId="38" fontId="7" fillId="0" borderId="11" xfId="1" applyFont="1" applyBorder="1" applyAlignment="1" applyProtection="1">
      <alignment vertical="center"/>
      <protection locked="0"/>
    </xf>
    <xf numFmtId="38" fontId="7" fillId="0" borderId="12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0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vertical="center"/>
      <protection locked="0"/>
    </xf>
    <xf numFmtId="38" fontId="7" fillId="0" borderId="24" xfId="1" applyFont="1" applyBorder="1" applyAlignment="1" applyProtection="1">
      <alignment vertical="center"/>
      <protection locked="0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22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15" xfId="1" applyFont="1" applyBorder="1" applyAlignment="1" applyProtection="1">
      <alignment horizontal="right" vertical="center"/>
      <protection locked="0"/>
    </xf>
    <xf numFmtId="38" fontId="7" fillId="0" borderId="21" xfId="1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28" xfId="0" applyFont="1" applyBorder="1" applyAlignment="1" applyProtection="1">
      <alignment horizontal="center" wrapText="1"/>
      <protection locked="0"/>
    </xf>
    <xf numFmtId="0" fontId="7" fillId="0" borderId="29" xfId="0" applyFont="1" applyBorder="1" applyAlignment="1" applyProtection="1">
      <alignment horizontal="center" wrapText="1"/>
      <protection locked="0"/>
    </xf>
    <xf numFmtId="0" fontId="7" fillId="0" borderId="24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wrapText="1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38" fontId="7" fillId="0" borderId="22" xfId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right" vertical="center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38" fontId="7" fillId="0" borderId="23" xfId="1" applyFont="1" applyBorder="1" applyAlignment="1" applyProtection="1">
      <alignment horizontal="right" vertical="center"/>
      <protection locked="0"/>
    </xf>
    <xf numFmtId="38" fontId="7" fillId="0" borderId="24" xfId="1" applyFont="1" applyBorder="1" applyAlignment="1" applyProtection="1">
      <alignment horizontal="right" vertical="center"/>
      <protection locked="0"/>
    </xf>
    <xf numFmtId="177" fontId="17" fillId="0" borderId="4" xfId="0" applyNumberFormat="1" applyFont="1" applyBorder="1" applyAlignment="1" applyProtection="1">
      <alignment horizontal="left" vertical="center"/>
      <protection locked="0"/>
    </xf>
    <xf numFmtId="177" fontId="17" fillId="0" borderId="2" xfId="0" applyNumberFormat="1" applyFont="1" applyBorder="1" applyAlignment="1" applyProtection="1">
      <alignment horizontal="left" vertical="center"/>
      <protection locked="0"/>
    </xf>
    <xf numFmtId="177" fontId="17" fillId="0" borderId="3" xfId="0" applyNumberFormat="1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38" fontId="17" fillId="0" borderId="12" xfId="1" applyFont="1" applyBorder="1" applyAlignment="1" applyProtection="1">
      <alignment horizontal="right" vertical="center"/>
      <protection locked="0"/>
    </xf>
    <xf numFmtId="38" fontId="17" fillId="0" borderId="21" xfId="1" applyFont="1" applyBorder="1" applyAlignment="1" applyProtection="1">
      <alignment horizontal="right" vertical="center"/>
      <protection locked="0"/>
    </xf>
    <xf numFmtId="38" fontId="17" fillId="0" borderId="22" xfId="1" applyFont="1" applyBorder="1" applyAlignment="1">
      <alignment horizontal="right" vertical="center"/>
    </xf>
    <xf numFmtId="38" fontId="17" fillId="0" borderId="21" xfId="1" applyFont="1" applyBorder="1" applyAlignment="1">
      <alignment horizontal="right" vertical="center"/>
    </xf>
    <xf numFmtId="38" fontId="17" fillId="0" borderId="22" xfId="1" applyFont="1" applyBorder="1" applyAlignment="1" applyProtection="1">
      <alignment horizontal="right" vertical="center"/>
      <protection locked="0"/>
    </xf>
    <xf numFmtId="38" fontId="17" fillId="0" borderId="11" xfId="1" applyFont="1" applyBorder="1" applyAlignment="1" applyProtection="1">
      <alignment horizontal="right" vertical="center"/>
      <protection locked="0"/>
    </xf>
    <xf numFmtId="38" fontId="17" fillId="0" borderId="12" xfId="1" applyFont="1" applyBorder="1" applyAlignment="1">
      <alignment horizontal="right" vertical="center"/>
    </xf>
    <xf numFmtId="38" fontId="17" fillId="0" borderId="11" xfId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  <xf numFmtId="38" fontId="17" fillId="0" borderId="10" xfId="1" applyFont="1" applyBorder="1" applyAlignment="1" applyProtection="1">
      <alignment horizontal="right" vertical="center"/>
      <protection locked="0"/>
    </xf>
    <xf numFmtId="38" fontId="17" fillId="0" borderId="23" xfId="1" applyFont="1" applyBorder="1" applyAlignment="1" applyProtection="1">
      <alignment horizontal="right" vertical="center"/>
      <protection locked="0"/>
    </xf>
    <xf numFmtId="38" fontId="17" fillId="0" borderId="24" xfId="1" applyFont="1" applyBorder="1" applyAlignment="1" applyProtection="1">
      <alignment horizontal="right" vertical="center"/>
      <protection locked="0"/>
    </xf>
    <xf numFmtId="38" fontId="17" fillId="0" borderId="15" xfId="1" applyFont="1" applyBorder="1" applyAlignment="1" applyProtection="1">
      <alignment horizontal="right" vertical="center"/>
      <protection locked="0"/>
    </xf>
    <xf numFmtId="38" fontId="17" fillId="0" borderId="18" xfId="1" applyFont="1" applyBorder="1" applyAlignment="1" applyProtection="1">
      <alignment horizontal="right" vertical="center"/>
      <protection locked="0"/>
    </xf>
    <xf numFmtId="38" fontId="17" fillId="0" borderId="19" xfId="1" applyFont="1" applyBorder="1" applyAlignment="1" applyProtection="1">
      <alignment horizontal="right" vertical="center"/>
      <protection locked="0"/>
    </xf>
    <xf numFmtId="38" fontId="17" fillId="0" borderId="20" xfId="1" applyFont="1" applyBorder="1" applyAlignment="1" applyProtection="1">
      <alignment horizontal="right" vertical="center"/>
      <protection locked="0"/>
    </xf>
    <xf numFmtId="38" fontId="17" fillId="0" borderId="4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7" fillId="0" borderId="17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38" fontId="17" fillId="0" borderId="12" xfId="1" applyFont="1" applyBorder="1" applyAlignment="1" applyProtection="1">
      <alignment vertical="center"/>
      <protection locked="0"/>
    </xf>
    <xf numFmtId="38" fontId="17" fillId="0" borderId="21" xfId="1" applyFont="1" applyBorder="1" applyAlignment="1" applyProtection="1">
      <alignment vertical="center"/>
      <protection locked="0"/>
    </xf>
    <xf numFmtId="38" fontId="17" fillId="0" borderId="2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38" fontId="17" fillId="0" borderId="22" xfId="1" applyFont="1" applyBorder="1" applyAlignment="1" applyProtection="1">
      <alignment vertical="center"/>
      <protection locked="0"/>
    </xf>
    <xf numFmtId="38" fontId="17" fillId="0" borderId="11" xfId="1" applyFont="1" applyBorder="1" applyAlignment="1" applyProtection="1">
      <alignment vertical="center"/>
      <protection locked="0"/>
    </xf>
    <xf numFmtId="38" fontId="17" fillId="0" borderId="12" xfId="1" applyFont="1" applyBorder="1" applyAlignment="1">
      <alignment vertical="center"/>
    </xf>
    <xf numFmtId="38" fontId="17" fillId="0" borderId="11" xfId="1" applyFont="1" applyBorder="1" applyAlignment="1">
      <alignment vertical="center"/>
    </xf>
    <xf numFmtId="38" fontId="17" fillId="0" borderId="10" xfId="1" applyFont="1" applyBorder="1" applyAlignment="1">
      <alignment vertical="center"/>
    </xf>
    <xf numFmtId="38" fontId="17" fillId="0" borderId="10" xfId="1" applyFont="1" applyBorder="1" applyAlignment="1" applyProtection="1">
      <alignment vertical="center"/>
      <protection locked="0"/>
    </xf>
    <xf numFmtId="38" fontId="17" fillId="0" borderId="23" xfId="1" applyFont="1" applyBorder="1" applyAlignment="1" applyProtection="1">
      <alignment vertical="center"/>
      <protection locked="0"/>
    </xf>
    <xf numFmtId="38" fontId="17" fillId="0" borderId="24" xfId="1" applyFont="1" applyBorder="1" applyAlignment="1" applyProtection="1">
      <alignment vertical="center"/>
      <protection locked="0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5" xfId="1" applyFont="1" applyBorder="1" applyAlignment="1" applyProtection="1">
      <alignment vertical="center"/>
      <protection locked="0"/>
    </xf>
    <xf numFmtId="38" fontId="17" fillId="0" borderId="18" xfId="1" applyFont="1" applyBorder="1" applyAlignment="1" applyProtection="1">
      <alignment vertical="center"/>
      <protection locked="0"/>
    </xf>
    <xf numFmtId="38" fontId="17" fillId="0" borderId="19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38" fontId="17" fillId="0" borderId="19" xfId="1" applyFont="1" applyBorder="1" applyAlignment="1" applyProtection="1">
      <alignment vertical="center"/>
      <protection locked="0"/>
    </xf>
    <xf numFmtId="38" fontId="17" fillId="0" borderId="20" xfId="1" applyFont="1" applyBorder="1" applyAlignment="1" applyProtection="1">
      <alignment vertical="center"/>
      <protection locked="0"/>
    </xf>
  </cellXfs>
  <cellStyles count="5">
    <cellStyle name="桁区切り" xfId="1" builtinId="6"/>
    <cellStyle name="桁区切り 2" xfId="3" xr:uid="{CA61CA04-C72F-4D54-821F-56448E92D889}"/>
    <cellStyle name="標準" xfId="0" builtinId="0"/>
    <cellStyle name="標準 2" xfId="2" xr:uid="{00000000-0005-0000-0000-000002000000}"/>
    <cellStyle name="標準 3" xfId="4" xr:uid="{F0EA49ED-1116-4E29-B790-C7726CA88A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17</xdr:row>
      <xdr:rowOff>0</xdr:rowOff>
    </xdr:from>
    <xdr:to>
      <xdr:col>4</xdr:col>
      <xdr:colOff>352425</xdr:colOff>
      <xdr:row>17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85875" y="5905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38</xdr:row>
      <xdr:rowOff>0</xdr:rowOff>
    </xdr:from>
    <xdr:to>
      <xdr:col>4</xdr:col>
      <xdr:colOff>352425</xdr:colOff>
      <xdr:row>38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108394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17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705725" y="590550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57300" y="1083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705725" y="108394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17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591300" y="5905500"/>
          <a:ext cx="41624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16</xdr:row>
      <xdr:rowOff>250825</xdr:rowOff>
    </xdr:from>
    <xdr:to>
      <xdr:col>4</xdr:col>
      <xdr:colOff>352425</xdr:colOff>
      <xdr:row>16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85875" y="5899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16</xdr:row>
      <xdr:rowOff>250825</xdr:rowOff>
    </xdr:from>
    <xdr:to>
      <xdr:col>24</xdr:col>
      <xdr:colOff>28575</xdr:colOff>
      <xdr:row>16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534275" y="58991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16</xdr:row>
      <xdr:rowOff>250825</xdr:rowOff>
    </xdr:from>
    <xdr:to>
      <xdr:col>4</xdr:col>
      <xdr:colOff>0</xdr:colOff>
      <xdr:row>16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63650" y="589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16</xdr:row>
      <xdr:rowOff>250825</xdr:rowOff>
    </xdr:from>
    <xdr:to>
      <xdr:col>4</xdr:col>
      <xdr:colOff>0</xdr:colOff>
      <xdr:row>16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63650" y="589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16</xdr:row>
      <xdr:rowOff>250825</xdr:rowOff>
    </xdr:from>
    <xdr:to>
      <xdr:col>24</xdr:col>
      <xdr:colOff>542925</xdr:colOff>
      <xdr:row>16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562725" y="5899150"/>
          <a:ext cx="31527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0</xdr:rowOff>
    </xdr:from>
    <xdr:to>
      <xdr:col>4</xdr:col>
      <xdr:colOff>352425</xdr:colOff>
      <xdr:row>17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285875" y="5905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17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705725" y="590550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38</xdr:row>
      <xdr:rowOff>0</xdr:rowOff>
    </xdr:from>
    <xdr:to>
      <xdr:col>4</xdr:col>
      <xdr:colOff>352425</xdr:colOff>
      <xdr:row>38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276350" y="108394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257300" y="1083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705725" y="108394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163289</xdr:colOff>
      <xdr:row>6</xdr:row>
      <xdr:rowOff>81642</xdr:rowOff>
    </xdr:from>
    <xdr:to>
      <xdr:col>22</xdr:col>
      <xdr:colOff>316503</xdr:colOff>
      <xdr:row>7</xdr:row>
      <xdr:rowOff>272142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869E939-529C-4358-981B-79B43F1BCA38}"/>
            </a:ext>
          </a:extLst>
        </xdr:cNvPr>
        <xdr:cNvSpPr/>
      </xdr:nvSpPr>
      <xdr:spPr>
        <a:xfrm>
          <a:off x="6368146" y="2803071"/>
          <a:ext cx="2412000" cy="476250"/>
        </a:xfrm>
        <a:prstGeom prst="wedgeRectCallout">
          <a:avLst>
            <a:gd name="adj1" fmla="val 13323"/>
            <a:gd name="adj2" fmla="val 128891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100"/>
            <a:t>令和６年１０月から令和７年３月の間に</a:t>
          </a:r>
          <a:endParaRPr kumimoji="1" lang="en-US" altLang="ja-JP" sz="1100"/>
        </a:p>
        <a:p>
          <a:pPr algn="l"/>
          <a:r>
            <a:rPr kumimoji="1" lang="ja-JP" altLang="en-US" sz="1100"/>
            <a:t>支払った分について記入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showGridLines="0" tabSelected="1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1.375" style="1" customWidth="1"/>
    <col min="2" max="2" width="4.25" style="1" customWidth="1"/>
    <col min="3" max="3" width="5.5" style="1" customWidth="1"/>
    <col min="4" max="4" width="5.375" style="1" customWidth="1"/>
    <col min="5" max="5" width="11.25" style="1" customWidth="1"/>
    <col min="6" max="6" width="5.625" style="1" customWidth="1"/>
    <col min="7" max="7" width="5.125" style="1" customWidth="1"/>
    <col min="8" max="8" width="4.125" style="1" customWidth="1"/>
    <col min="9" max="9" width="5.25" style="1" customWidth="1"/>
    <col min="10" max="10" width="4" style="1" customWidth="1"/>
    <col min="11" max="11" width="5.125" style="1" customWidth="1"/>
    <col min="12" max="12" width="4.125" style="1" customWidth="1"/>
    <col min="13" max="13" width="5.25" style="1" customWidth="1"/>
    <col min="14" max="14" width="5.125" style="1" customWidth="1"/>
    <col min="15" max="15" width="4.5" style="1" customWidth="1"/>
    <col min="16" max="16" width="5.375" style="1" customWidth="1"/>
    <col min="17" max="17" width="5.125" style="1" customWidth="1"/>
    <col min="18" max="18" width="4.25" style="1" customWidth="1"/>
    <col min="19" max="19" width="5.25" style="1" customWidth="1"/>
    <col min="20" max="20" width="5.125" style="1" customWidth="1"/>
    <col min="21" max="21" width="4.625" style="1" customWidth="1"/>
    <col min="22" max="22" width="5.25" style="1" customWidth="1"/>
    <col min="23" max="23" width="5.625" style="1" customWidth="1"/>
    <col min="24" max="24" width="6" style="1" customWidth="1"/>
    <col min="25" max="25" width="4.875" style="1" customWidth="1"/>
    <col min="26" max="26" width="13.625" style="1" customWidth="1"/>
    <col min="27" max="27" width="13.75" style="1" customWidth="1"/>
    <col min="28" max="29" width="5.625" style="1" customWidth="1"/>
    <col min="30" max="30" width="4" style="1" customWidth="1"/>
    <col min="31" max="31" width="4.75" style="1" customWidth="1"/>
    <col min="32" max="32" width="4.625" style="1" customWidth="1"/>
    <col min="33" max="33" width="5.5" style="1" customWidth="1"/>
    <col min="34" max="34" width="5.25" style="1" customWidth="1"/>
    <col min="35" max="35" width="5.5" style="1" customWidth="1"/>
    <col min="36" max="36" width="16.125" style="1" customWidth="1"/>
    <col min="37" max="37" width="3.75" style="1" customWidth="1"/>
    <col min="38" max="38" width="4.25" style="1" customWidth="1"/>
    <col min="39" max="16384" width="9" style="1"/>
  </cols>
  <sheetData>
    <row r="1" spans="1:38" ht="33" customHeight="1" x14ac:dyDescent="0.2">
      <c r="I1" s="2"/>
      <c r="J1" s="3"/>
      <c r="AJ1" s="169" t="s">
        <v>38</v>
      </c>
      <c r="AK1" s="169"/>
    </row>
    <row r="2" spans="1:38" s="3" customFormat="1" ht="26.25" thickBot="1" x14ac:dyDescent="0.3">
      <c r="A2" s="3" t="s">
        <v>0</v>
      </c>
      <c r="B2" s="65" t="s">
        <v>1</v>
      </c>
    </row>
    <row r="3" spans="1:38" s="4" customFormat="1" ht="8.25" customHeight="1" thickBot="1" x14ac:dyDescent="0.2">
      <c r="B3" s="5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4"/>
      <c r="U3" s="54"/>
      <c r="V3" s="54"/>
      <c r="W3" s="55"/>
      <c r="X3" s="5"/>
      <c r="Y3" s="5"/>
      <c r="AA3" s="83" t="s">
        <v>39</v>
      </c>
      <c r="AB3" s="84"/>
      <c r="AC3" s="84"/>
      <c r="AD3" s="84"/>
      <c r="AE3" s="84"/>
      <c r="AF3" s="85"/>
      <c r="AG3" s="83" t="s">
        <v>2</v>
      </c>
      <c r="AH3" s="84"/>
      <c r="AI3" s="84"/>
      <c r="AJ3" s="84"/>
      <c r="AK3" s="85"/>
      <c r="AL3" s="82"/>
    </row>
    <row r="4" spans="1:38" s="5" customFormat="1" ht="18" customHeight="1" thickBot="1" x14ac:dyDescent="0.2">
      <c r="B4" s="60"/>
      <c r="C4" s="66" t="s">
        <v>46</v>
      </c>
      <c r="T4" s="54"/>
      <c r="U4" s="54"/>
      <c r="V4" s="54"/>
      <c r="W4" s="54"/>
      <c r="AA4" s="83"/>
      <c r="AB4" s="84"/>
      <c r="AC4" s="84"/>
      <c r="AD4" s="84"/>
      <c r="AE4" s="84"/>
      <c r="AF4" s="85"/>
      <c r="AG4" s="83"/>
      <c r="AH4" s="84"/>
      <c r="AI4" s="84"/>
      <c r="AJ4" s="84"/>
      <c r="AK4" s="85"/>
      <c r="AL4" s="82"/>
    </row>
    <row r="5" spans="1:38" s="5" customFormat="1" ht="90" customHeight="1" thickBot="1" x14ac:dyDescent="0.2">
      <c r="B5" s="61"/>
      <c r="T5" s="54"/>
      <c r="U5" s="54"/>
      <c r="V5" s="54"/>
      <c r="W5" s="54"/>
      <c r="AA5" s="86"/>
      <c r="AB5" s="87"/>
      <c r="AC5" s="87"/>
      <c r="AD5" s="87"/>
      <c r="AE5" s="87"/>
      <c r="AF5" s="88"/>
      <c r="AG5" s="86"/>
      <c r="AH5" s="87"/>
      <c r="AI5" s="87"/>
      <c r="AJ5" s="87"/>
      <c r="AK5" s="88"/>
      <c r="AL5" s="6"/>
    </row>
    <row r="6" spans="1:38" s="4" customFormat="1" ht="37.5" customHeight="1" thickBot="1" x14ac:dyDescent="0.2">
      <c r="B6" s="58"/>
      <c r="C6" s="5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6"/>
      <c r="R6" s="56"/>
      <c r="S6" s="54"/>
      <c r="T6" s="54"/>
      <c r="U6" s="8"/>
      <c r="V6" s="8"/>
      <c r="W6" s="8"/>
      <c r="X6" s="8"/>
      <c r="Y6" s="8"/>
      <c r="Z6" s="8"/>
      <c r="AK6" s="7"/>
      <c r="AL6" s="6"/>
    </row>
    <row r="7" spans="1:38" s="55" customFormat="1" ht="22.5" customHeight="1" thickBot="1" x14ac:dyDescent="0.2">
      <c r="D7" s="167" t="s">
        <v>3</v>
      </c>
      <c r="E7" s="168"/>
      <c r="F7" s="170"/>
      <c r="G7" s="171"/>
      <c r="H7" s="171"/>
      <c r="I7" s="171"/>
      <c r="J7" s="171"/>
      <c r="K7" s="171"/>
      <c r="L7" s="171"/>
      <c r="M7" s="172"/>
      <c r="N7" s="173"/>
      <c r="O7" s="174"/>
      <c r="P7" s="174"/>
      <c r="Q7" s="174"/>
      <c r="R7" s="174"/>
      <c r="S7" s="174"/>
      <c r="T7" s="174"/>
      <c r="U7" s="175"/>
      <c r="V7" s="154"/>
      <c r="W7" s="155"/>
      <c r="X7" s="155"/>
      <c r="Y7" s="155"/>
      <c r="Z7" s="156"/>
      <c r="AA7" s="157"/>
      <c r="AB7" s="158"/>
      <c r="AC7" s="158"/>
      <c r="AD7" s="158"/>
      <c r="AE7" s="158"/>
      <c r="AF7" s="159"/>
      <c r="AG7" s="157"/>
      <c r="AH7" s="158"/>
      <c r="AI7" s="158"/>
      <c r="AJ7" s="158"/>
      <c r="AK7" s="159"/>
      <c r="AL7" s="82"/>
    </row>
    <row r="8" spans="1:38" ht="37.5" customHeight="1" thickBot="1" x14ac:dyDescent="0.2">
      <c r="Y8" s="1" t="s">
        <v>56</v>
      </c>
      <c r="AK8" s="10"/>
      <c r="AL8" s="160"/>
    </row>
    <row r="9" spans="1:38" s="12" customFormat="1" ht="21.75" customHeight="1" x14ac:dyDescent="0.15">
      <c r="D9" s="13"/>
      <c r="E9" s="179" t="s">
        <v>4</v>
      </c>
      <c r="F9" s="147"/>
      <c r="G9" s="179" t="s">
        <v>5</v>
      </c>
      <c r="H9" s="180"/>
      <c r="I9" s="180"/>
      <c r="J9" s="180"/>
      <c r="K9" s="180"/>
      <c r="L9" s="180"/>
      <c r="M9" s="147"/>
      <c r="N9" s="141" t="s">
        <v>6</v>
      </c>
      <c r="O9" s="142"/>
      <c r="P9" s="143"/>
      <c r="Q9" s="151" t="s">
        <v>40</v>
      </c>
      <c r="R9" s="152"/>
      <c r="S9" s="153"/>
      <c r="T9" s="176" t="s">
        <v>7</v>
      </c>
      <c r="U9" s="177"/>
      <c r="V9" s="178"/>
      <c r="W9" s="103" t="s">
        <v>8</v>
      </c>
      <c r="X9" s="144"/>
      <c r="Y9" s="161" t="s">
        <v>9</v>
      </c>
      <c r="Z9" s="162"/>
      <c r="AA9" s="146" t="s">
        <v>10</v>
      </c>
      <c r="AB9" s="147"/>
      <c r="AC9" s="103" t="s">
        <v>11</v>
      </c>
      <c r="AD9" s="104"/>
      <c r="AE9" s="104"/>
      <c r="AF9" s="105"/>
      <c r="AG9" s="103" t="s">
        <v>12</v>
      </c>
      <c r="AH9" s="104"/>
      <c r="AI9" s="105"/>
      <c r="AJ9" s="103" t="s">
        <v>13</v>
      </c>
      <c r="AK9" s="105"/>
    </row>
    <row r="10" spans="1:38" s="9" customFormat="1" ht="39.75" customHeight="1" x14ac:dyDescent="0.15">
      <c r="C10" s="14" t="s">
        <v>0</v>
      </c>
      <c r="D10" s="15"/>
      <c r="E10" s="181"/>
      <c r="F10" s="183"/>
      <c r="G10" s="181"/>
      <c r="H10" s="182"/>
      <c r="I10" s="182"/>
      <c r="J10" s="182"/>
      <c r="K10" s="182"/>
      <c r="L10" s="182"/>
      <c r="M10" s="183"/>
      <c r="N10" s="184" t="s">
        <v>41</v>
      </c>
      <c r="O10" s="185"/>
      <c r="P10" s="186"/>
      <c r="Q10" s="184" t="s">
        <v>43</v>
      </c>
      <c r="R10" s="185"/>
      <c r="S10" s="186"/>
      <c r="T10" s="134"/>
      <c r="U10" s="135"/>
      <c r="V10" s="136"/>
      <c r="W10" s="134" t="s">
        <v>14</v>
      </c>
      <c r="X10" s="132"/>
      <c r="Y10" s="131" t="s">
        <v>15</v>
      </c>
      <c r="Z10" s="132"/>
      <c r="AA10" s="64" t="s">
        <v>44</v>
      </c>
      <c r="AB10" s="16" t="s">
        <v>37</v>
      </c>
      <c r="AC10" s="134" t="s">
        <v>15</v>
      </c>
      <c r="AD10" s="135"/>
      <c r="AE10" s="135"/>
      <c r="AF10" s="136"/>
      <c r="AG10" s="134" t="s">
        <v>15</v>
      </c>
      <c r="AH10" s="135"/>
      <c r="AI10" s="136"/>
      <c r="AJ10" s="134" t="s">
        <v>15</v>
      </c>
      <c r="AK10" s="136"/>
    </row>
    <row r="11" spans="1:38" s="9" customFormat="1" ht="20.25" customHeight="1" x14ac:dyDescent="0.15">
      <c r="C11" s="163" t="s">
        <v>16</v>
      </c>
      <c r="D11" s="17" t="s">
        <v>17</v>
      </c>
      <c r="E11" s="24"/>
      <c r="F11" s="18" t="s">
        <v>18</v>
      </c>
      <c r="G11" s="26"/>
      <c r="H11" s="19" t="s">
        <v>19</v>
      </c>
      <c r="I11" s="27"/>
      <c r="J11" s="21" t="s">
        <v>20</v>
      </c>
      <c r="K11" s="28"/>
      <c r="L11" s="19" t="s">
        <v>19</v>
      </c>
      <c r="M11" s="30"/>
      <c r="N11" s="29"/>
      <c r="O11" s="19" t="s">
        <v>19</v>
      </c>
      <c r="P11" s="30"/>
      <c r="Q11" s="29"/>
      <c r="R11" s="23" t="s">
        <v>19</v>
      </c>
      <c r="S11" s="30"/>
      <c r="T11" s="29"/>
      <c r="U11" s="19" t="s">
        <v>19</v>
      </c>
      <c r="V11" s="30"/>
      <c r="W11" s="99"/>
      <c r="X11" s="140"/>
      <c r="Y11" s="137">
        <f t="shared" ref="Y11:Y17" si="0">AC11-AA11</f>
        <v>0</v>
      </c>
      <c r="Z11" s="138"/>
      <c r="AA11" s="166"/>
      <c r="AB11" s="100"/>
      <c r="AC11" s="96">
        <f>AJ11-AG11</f>
        <v>0</v>
      </c>
      <c r="AD11" s="97"/>
      <c r="AE11" s="97"/>
      <c r="AF11" s="98"/>
      <c r="AG11" s="99"/>
      <c r="AH11" s="100"/>
      <c r="AI11" s="101"/>
      <c r="AJ11" s="99"/>
      <c r="AK11" s="101"/>
    </row>
    <row r="12" spans="1:38" s="5" customFormat="1" ht="20.25" customHeight="1" x14ac:dyDescent="0.15">
      <c r="C12" s="164"/>
      <c r="D12" s="17" t="s">
        <v>21</v>
      </c>
      <c r="E12" s="24"/>
      <c r="F12" s="25" t="s">
        <v>22</v>
      </c>
      <c r="G12" s="26"/>
      <c r="H12" s="19" t="s">
        <v>19</v>
      </c>
      <c r="I12" s="27"/>
      <c r="J12" s="21" t="s">
        <v>20</v>
      </c>
      <c r="K12" s="28"/>
      <c r="L12" s="19" t="s">
        <v>19</v>
      </c>
      <c r="M12" s="27"/>
      <c r="N12" s="29"/>
      <c r="O12" s="19" t="s">
        <v>19</v>
      </c>
      <c r="P12" s="27"/>
      <c r="Q12" s="29"/>
      <c r="R12" s="19" t="s">
        <v>19</v>
      </c>
      <c r="S12" s="27"/>
      <c r="T12" s="29"/>
      <c r="U12" s="19" t="s">
        <v>19</v>
      </c>
      <c r="V12" s="30"/>
      <c r="W12" s="99"/>
      <c r="X12" s="140"/>
      <c r="Y12" s="137">
        <f t="shared" si="0"/>
        <v>0</v>
      </c>
      <c r="Z12" s="138"/>
      <c r="AA12" s="166"/>
      <c r="AB12" s="100"/>
      <c r="AC12" s="96">
        <f t="shared" ref="AC12:AC17" si="1">AJ12-AG12</f>
        <v>0</v>
      </c>
      <c r="AD12" s="97"/>
      <c r="AE12" s="97"/>
      <c r="AF12" s="98"/>
      <c r="AG12" s="99"/>
      <c r="AH12" s="100"/>
      <c r="AI12" s="101"/>
      <c r="AJ12" s="99"/>
      <c r="AK12" s="101"/>
    </row>
    <row r="13" spans="1:38" s="5" customFormat="1" ht="20.25" customHeight="1" x14ac:dyDescent="0.15">
      <c r="C13" s="164"/>
      <c r="D13" s="17" t="s">
        <v>23</v>
      </c>
      <c r="E13" s="24"/>
      <c r="F13" s="25" t="s">
        <v>22</v>
      </c>
      <c r="G13" s="26"/>
      <c r="H13" s="19" t="s">
        <v>24</v>
      </c>
      <c r="I13" s="27"/>
      <c r="J13" s="21" t="s">
        <v>25</v>
      </c>
      <c r="K13" s="28"/>
      <c r="L13" s="19" t="s">
        <v>24</v>
      </c>
      <c r="M13" s="27"/>
      <c r="N13" s="29"/>
      <c r="O13" s="19" t="s">
        <v>24</v>
      </c>
      <c r="P13" s="27"/>
      <c r="Q13" s="29"/>
      <c r="R13" s="19" t="s">
        <v>24</v>
      </c>
      <c r="S13" s="27"/>
      <c r="T13" s="29"/>
      <c r="U13" s="19" t="s">
        <v>24</v>
      </c>
      <c r="V13" s="30"/>
      <c r="W13" s="99"/>
      <c r="X13" s="140"/>
      <c r="Y13" s="137">
        <f t="shared" si="0"/>
        <v>0</v>
      </c>
      <c r="Z13" s="138"/>
      <c r="AA13" s="166"/>
      <c r="AB13" s="100"/>
      <c r="AC13" s="96">
        <f t="shared" si="1"/>
        <v>0</v>
      </c>
      <c r="AD13" s="97"/>
      <c r="AE13" s="97"/>
      <c r="AF13" s="98"/>
      <c r="AG13" s="99"/>
      <c r="AH13" s="100"/>
      <c r="AI13" s="101"/>
      <c r="AJ13" s="99"/>
      <c r="AK13" s="101"/>
    </row>
    <row r="14" spans="1:38" s="5" customFormat="1" ht="20.25" customHeight="1" x14ac:dyDescent="0.15">
      <c r="C14" s="164"/>
      <c r="D14" s="17" t="s">
        <v>26</v>
      </c>
      <c r="E14" s="24"/>
      <c r="F14" s="25" t="s">
        <v>22</v>
      </c>
      <c r="G14" s="26"/>
      <c r="H14" s="19" t="s">
        <v>24</v>
      </c>
      <c r="I14" s="27"/>
      <c r="J14" s="21" t="s">
        <v>25</v>
      </c>
      <c r="K14" s="28"/>
      <c r="L14" s="19" t="s">
        <v>24</v>
      </c>
      <c r="M14" s="27"/>
      <c r="N14" s="29"/>
      <c r="O14" s="19" t="s">
        <v>24</v>
      </c>
      <c r="P14" s="27"/>
      <c r="Q14" s="29"/>
      <c r="R14" s="19" t="s">
        <v>24</v>
      </c>
      <c r="S14" s="27"/>
      <c r="T14" s="29"/>
      <c r="U14" s="19" t="s">
        <v>24</v>
      </c>
      <c r="V14" s="30"/>
      <c r="W14" s="99"/>
      <c r="X14" s="140"/>
      <c r="Y14" s="137">
        <f t="shared" si="0"/>
        <v>0</v>
      </c>
      <c r="Z14" s="138"/>
      <c r="AA14" s="166"/>
      <c r="AB14" s="100"/>
      <c r="AC14" s="96">
        <f t="shared" si="1"/>
        <v>0</v>
      </c>
      <c r="AD14" s="97"/>
      <c r="AE14" s="97"/>
      <c r="AF14" s="98"/>
      <c r="AG14" s="99"/>
      <c r="AH14" s="100"/>
      <c r="AI14" s="101"/>
      <c r="AJ14" s="99"/>
      <c r="AK14" s="101"/>
    </row>
    <row r="15" spans="1:38" s="5" customFormat="1" ht="20.25" customHeight="1" x14ac:dyDescent="0.15">
      <c r="C15" s="164"/>
      <c r="D15" s="17" t="s">
        <v>27</v>
      </c>
      <c r="E15" s="24"/>
      <c r="F15" s="25" t="s">
        <v>22</v>
      </c>
      <c r="G15" s="26"/>
      <c r="H15" s="19" t="s">
        <v>24</v>
      </c>
      <c r="I15" s="27"/>
      <c r="J15" s="21" t="s">
        <v>25</v>
      </c>
      <c r="K15" s="28"/>
      <c r="L15" s="19" t="s">
        <v>24</v>
      </c>
      <c r="M15" s="27"/>
      <c r="N15" s="29"/>
      <c r="O15" s="19" t="s">
        <v>24</v>
      </c>
      <c r="P15" s="27"/>
      <c r="Q15" s="29"/>
      <c r="R15" s="19" t="s">
        <v>24</v>
      </c>
      <c r="S15" s="27"/>
      <c r="T15" s="29"/>
      <c r="U15" s="19" t="s">
        <v>24</v>
      </c>
      <c r="V15" s="30"/>
      <c r="W15" s="99"/>
      <c r="X15" s="140"/>
      <c r="Y15" s="137">
        <f t="shared" si="0"/>
        <v>0</v>
      </c>
      <c r="Z15" s="138"/>
      <c r="AA15" s="166"/>
      <c r="AB15" s="101"/>
      <c r="AC15" s="96">
        <f t="shared" si="1"/>
        <v>0</v>
      </c>
      <c r="AD15" s="97"/>
      <c r="AE15" s="97"/>
      <c r="AF15" s="98"/>
      <c r="AG15" s="99"/>
      <c r="AH15" s="100"/>
      <c r="AI15" s="101"/>
      <c r="AJ15" s="99"/>
      <c r="AK15" s="101"/>
    </row>
    <row r="16" spans="1:38" s="5" customFormat="1" ht="20.25" customHeight="1" x14ac:dyDescent="0.15">
      <c r="C16" s="164"/>
      <c r="D16" s="17" t="s">
        <v>28</v>
      </c>
      <c r="E16" s="24"/>
      <c r="F16" s="25" t="s">
        <v>22</v>
      </c>
      <c r="G16" s="26"/>
      <c r="H16" s="19" t="s">
        <v>24</v>
      </c>
      <c r="I16" s="27"/>
      <c r="J16" s="21" t="s">
        <v>25</v>
      </c>
      <c r="K16" s="28"/>
      <c r="L16" s="19" t="s">
        <v>24</v>
      </c>
      <c r="M16" s="27"/>
      <c r="N16" s="29"/>
      <c r="O16" s="19" t="s">
        <v>24</v>
      </c>
      <c r="P16" s="27"/>
      <c r="Q16" s="29"/>
      <c r="R16" s="19" t="s">
        <v>24</v>
      </c>
      <c r="S16" s="27"/>
      <c r="T16" s="29"/>
      <c r="U16" s="19" t="s">
        <v>24</v>
      </c>
      <c r="V16" s="30"/>
      <c r="W16" s="99"/>
      <c r="X16" s="140"/>
      <c r="Y16" s="137">
        <f t="shared" si="0"/>
        <v>0</v>
      </c>
      <c r="Z16" s="138"/>
      <c r="AA16" s="166"/>
      <c r="AB16" s="101"/>
      <c r="AC16" s="96">
        <f t="shared" si="1"/>
        <v>0</v>
      </c>
      <c r="AD16" s="97"/>
      <c r="AE16" s="97"/>
      <c r="AF16" s="98"/>
      <c r="AG16" s="99"/>
      <c r="AH16" s="100"/>
      <c r="AI16" s="101"/>
      <c r="AJ16" s="99"/>
      <c r="AK16" s="101"/>
    </row>
    <row r="17" spans="1:37" s="5" customFormat="1" ht="20.25" customHeight="1" thickBot="1" x14ac:dyDescent="0.2">
      <c r="C17" s="165"/>
      <c r="D17" s="17" t="s">
        <v>29</v>
      </c>
      <c r="E17" s="24"/>
      <c r="F17" s="25" t="s">
        <v>22</v>
      </c>
      <c r="G17" s="29"/>
      <c r="H17" s="19" t="s">
        <v>24</v>
      </c>
      <c r="I17" s="31"/>
      <c r="J17" s="21" t="s">
        <v>25</v>
      </c>
      <c r="K17" s="28"/>
      <c r="L17" s="19" t="s">
        <v>24</v>
      </c>
      <c r="M17" s="27"/>
      <c r="N17" s="29"/>
      <c r="O17" s="19" t="s">
        <v>24</v>
      </c>
      <c r="P17" s="27"/>
      <c r="Q17" s="29"/>
      <c r="R17" s="19" t="s">
        <v>24</v>
      </c>
      <c r="S17" s="27"/>
      <c r="T17" s="29"/>
      <c r="U17" s="19" t="s">
        <v>24</v>
      </c>
      <c r="V17" s="32"/>
      <c r="W17" s="187"/>
      <c r="X17" s="188"/>
      <c r="Y17" s="137">
        <f t="shared" si="0"/>
        <v>0</v>
      </c>
      <c r="Z17" s="138"/>
      <c r="AA17" s="139"/>
      <c r="AB17" s="108"/>
      <c r="AC17" s="96">
        <f t="shared" si="1"/>
        <v>0</v>
      </c>
      <c r="AD17" s="97"/>
      <c r="AE17" s="97"/>
      <c r="AF17" s="98"/>
      <c r="AG17" s="106"/>
      <c r="AH17" s="107"/>
      <c r="AI17" s="108"/>
      <c r="AJ17" s="106"/>
      <c r="AK17" s="108"/>
    </row>
    <row r="18" spans="1:37" s="5" customFormat="1" ht="20.25" customHeight="1" thickBot="1" x14ac:dyDescent="0.2">
      <c r="C18" s="148" t="s">
        <v>30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33"/>
      <c r="V18" s="33"/>
      <c r="W18" s="111" t="str">
        <f>IF((SUM(W11:X17)=0),"0",SUM(W11:X17))</f>
        <v>0</v>
      </c>
      <c r="X18" s="111">
        <f>SUM(X11:X17)</f>
        <v>0</v>
      </c>
      <c r="Y18" s="89" t="str">
        <f>IF((SUM(Y11:Z17)=0),"0",SUM(Y11:Z17))</f>
        <v>0</v>
      </c>
      <c r="Z18" s="90"/>
      <c r="AA18" s="89" t="str">
        <f>IF((SUM(AA11:AB17)=0),"0",SUM(AA11:AB17))</f>
        <v>0</v>
      </c>
      <c r="AB18" s="102"/>
      <c r="AC18" s="89" t="str">
        <f>IF((SUM(AC11:AF17)=0),"0",SUM(AC11:AF17))</f>
        <v>0</v>
      </c>
      <c r="AD18" s="102"/>
      <c r="AE18" s="102"/>
      <c r="AF18" s="90"/>
      <c r="AG18" s="89" t="str">
        <f>IF((SUM(AG11:AI17)=0),"0",SUM(AG11:AI17))</f>
        <v>0</v>
      </c>
      <c r="AH18" s="102"/>
      <c r="AI18" s="90"/>
      <c r="AJ18" s="89" t="str">
        <f>IF((SUM(AJ11:AJ17)=0),"0",SUM(AJ11:AJ17))</f>
        <v>0</v>
      </c>
      <c r="AK18" s="90"/>
    </row>
    <row r="19" spans="1:37" ht="12" customHeight="1" x14ac:dyDescent="0.15"/>
    <row r="20" spans="1:37" ht="10.5" customHeight="1" x14ac:dyDescent="0.1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s="35" customFormat="1" ht="17.25" x14ac:dyDescent="0.2">
      <c r="A21" s="35" t="s">
        <v>42</v>
      </c>
      <c r="W21" s="81"/>
      <c r="X21" s="81"/>
      <c r="Y21" s="81"/>
      <c r="Z21" s="81"/>
      <c r="AA21" s="81"/>
      <c r="AB21" s="5"/>
      <c r="AC21" s="5"/>
      <c r="AD21" s="5"/>
      <c r="AE21" s="5"/>
      <c r="AF21" s="5"/>
      <c r="AG21" s="7"/>
      <c r="AH21" s="7"/>
    </row>
    <row r="22" spans="1:37" s="9" customFormat="1" ht="7.5" customHeight="1" x14ac:dyDescent="0.15">
      <c r="W22" s="81"/>
      <c r="X22" s="81"/>
      <c r="Y22" s="81"/>
      <c r="Z22" s="81"/>
      <c r="AA22" s="81"/>
      <c r="AB22" s="5"/>
      <c r="AC22" s="5"/>
      <c r="AD22" s="5"/>
      <c r="AE22" s="5"/>
      <c r="AF22" s="5"/>
      <c r="AG22" s="7"/>
      <c r="AH22" s="7"/>
    </row>
    <row r="23" spans="1:37" s="9" customFormat="1" ht="15" customHeight="1" x14ac:dyDescent="0.15">
      <c r="C23" s="9" t="s">
        <v>31</v>
      </c>
    </row>
    <row r="24" spans="1:37" s="9" customFormat="1" ht="22.5" customHeight="1" x14ac:dyDescent="0.15">
      <c r="Y24" s="1" t="s">
        <v>54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1"/>
    </row>
    <row r="25" spans="1:37" s="12" customFormat="1" ht="21" customHeight="1" x14ac:dyDescent="0.15">
      <c r="D25" s="36"/>
      <c r="E25" s="179" t="s">
        <v>4</v>
      </c>
      <c r="F25" s="147"/>
      <c r="G25" s="179" t="s">
        <v>5</v>
      </c>
      <c r="H25" s="180"/>
      <c r="I25" s="180"/>
      <c r="J25" s="180"/>
      <c r="K25" s="180"/>
      <c r="L25" s="180"/>
      <c r="M25" s="147"/>
      <c r="N25" s="141" t="s">
        <v>6</v>
      </c>
      <c r="O25" s="142"/>
      <c r="P25" s="143"/>
      <c r="Q25" s="151" t="s">
        <v>40</v>
      </c>
      <c r="R25" s="152"/>
      <c r="S25" s="153"/>
      <c r="T25" s="176" t="s">
        <v>7</v>
      </c>
      <c r="U25" s="177"/>
      <c r="V25" s="178"/>
      <c r="W25" s="103" t="s">
        <v>8</v>
      </c>
      <c r="X25" s="144"/>
      <c r="Y25" s="145" t="s">
        <v>9</v>
      </c>
      <c r="Z25" s="144"/>
      <c r="AA25" s="146" t="s">
        <v>10</v>
      </c>
      <c r="AB25" s="147"/>
      <c r="AC25" s="150" t="s">
        <v>11</v>
      </c>
      <c r="AD25" s="150"/>
      <c r="AE25" s="150"/>
      <c r="AF25" s="150"/>
      <c r="AG25" s="103" t="s">
        <v>12</v>
      </c>
      <c r="AH25" s="104"/>
      <c r="AI25" s="105"/>
      <c r="AJ25" s="103" t="s">
        <v>13</v>
      </c>
      <c r="AK25" s="105"/>
    </row>
    <row r="26" spans="1:37" s="9" customFormat="1" ht="39.75" customHeight="1" x14ac:dyDescent="0.15">
      <c r="C26" s="14" t="s">
        <v>0</v>
      </c>
      <c r="D26" s="14"/>
      <c r="E26" s="181"/>
      <c r="F26" s="183"/>
      <c r="G26" s="181"/>
      <c r="H26" s="182"/>
      <c r="I26" s="182"/>
      <c r="J26" s="182"/>
      <c r="K26" s="182"/>
      <c r="L26" s="182"/>
      <c r="M26" s="183"/>
      <c r="N26" s="184" t="s">
        <v>41</v>
      </c>
      <c r="O26" s="185"/>
      <c r="P26" s="186"/>
      <c r="Q26" s="184" t="s">
        <v>43</v>
      </c>
      <c r="R26" s="185"/>
      <c r="S26" s="186"/>
      <c r="T26" s="134"/>
      <c r="U26" s="135"/>
      <c r="V26" s="136"/>
      <c r="W26" s="134" t="s">
        <v>14</v>
      </c>
      <c r="X26" s="132"/>
      <c r="Y26" s="131" t="s">
        <v>15</v>
      </c>
      <c r="Z26" s="132"/>
      <c r="AA26" s="64" t="s">
        <v>44</v>
      </c>
      <c r="AB26" s="16" t="s">
        <v>37</v>
      </c>
      <c r="AC26" s="133" t="s">
        <v>15</v>
      </c>
      <c r="AD26" s="133"/>
      <c r="AE26" s="133"/>
      <c r="AF26" s="133"/>
      <c r="AG26" s="134" t="s">
        <v>15</v>
      </c>
      <c r="AH26" s="135"/>
      <c r="AI26" s="136"/>
      <c r="AJ26" s="134" t="s">
        <v>15</v>
      </c>
      <c r="AK26" s="136"/>
    </row>
    <row r="27" spans="1:37" s="5" customFormat="1" ht="20.25" customHeight="1" x14ac:dyDescent="0.15">
      <c r="C27" s="114" t="s">
        <v>45</v>
      </c>
      <c r="D27" s="37" t="s">
        <v>17</v>
      </c>
      <c r="E27" s="38"/>
      <c r="F27" s="39" t="s">
        <v>18</v>
      </c>
      <c r="G27" s="38"/>
      <c r="H27" s="40" t="s">
        <v>19</v>
      </c>
      <c r="I27" s="41"/>
      <c r="J27" s="42" t="s">
        <v>20</v>
      </c>
      <c r="K27" s="43"/>
      <c r="L27" s="40" t="s">
        <v>19</v>
      </c>
      <c r="M27" s="44"/>
      <c r="N27" s="38"/>
      <c r="O27" s="40" t="s">
        <v>19</v>
      </c>
      <c r="P27" s="41"/>
      <c r="Q27" s="38"/>
      <c r="R27" s="40" t="s">
        <v>19</v>
      </c>
      <c r="S27" s="45"/>
      <c r="T27" s="29"/>
      <c r="U27" s="40" t="s">
        <v>19</v>
      </c>
      <c r="V27" s="45"/>
      <c r="W27" s="117"/>
      <c r="X27" s="118"/>
      <c r="Y27" s="119">
        <f t="shared" ref="Y27:Y38" si="2">AC27-AA27</f>
        <v>0</v>
      </c>
      <c r="Z27" s="120"/>
      <c r="AA27" s="121"/>
      <c r="AB27" s="122"/>
      <c r="AC27" s="123">
        <f t="shared" ref="AC27:AC38" si="3">AJ27-AG27</f>
        <v>0</v>
      </c>
      <c r="AD27" s="124"/>
      <c r="AE27" s="124"/>
      <c r="AF27" s="125"/>
      <c r="AG27" s="117"/>
      <c r="AH27" s="122"/>
      <c r="AI27" s="126"/>
      <c r="AJ27" s="117"/>
      <c r="AK27" s="126"/>
    </row>
    <row r="28" spans="1:37" s="5" customFormat="1" ht="20.25" customHeight="1" x14ac:dyDescent="0.15">
      <c r="C28" s="115"/>
      <c r="D28" s="37" t="s">
        <v>21</v>
      </c>
      <c r="E28" s="24"/>
      <c r="F28" s="20" t="s">
        <v>18</v>
      </c>
      <c r="G28" s="24"/>
      <c r="H28" s="40" t="s">
        <v>19</v>
      </c>
      <c r="I28" s="46"/>
      <c r="J28" s="47" t="s">
        <v>20</v>
      </c>
      <c r="K28" s="43"/>
      <c r="L28" s="40" t="s">
        <v>19</v>
      </c>
      <c r="M28" s="46"/>
      <c r="N28" s="24"/>
      <c r="O28" s="40" t="s">
        <v>19</v>
      </c>
      <c r="P28" s="46"/>
      <c r="Q28" s="24"/>
      <c r="R28" s="40" t="s">
        <v>19</v>
      </c>
      <c r="S28" s="27"/>
      <c r="T28" s="29"/>
      <c r="U28" s="40" t="s">
        <v>19</v>
      </c>
      <c r="V28" s="27"/>
      <c r="W28" s="117"/>
      <c r="X28" s="118"/>
      <c r="Y28" s="119">
        <f t="shared" si="2"/>
        <v>0</v>
      </c>
      <c r="Z28" s="120"/>
      <c r="AA28" s="121"/>
      <c r="AB28" s="126"/>
      <c r="AC28" s="123">
        <f t="shared" si="3"/>
        <v>0</v>
      </c>
      <c r="AD28" s="124"/>
      <c r="AE28" s="124"/>
      <c r="AF28" s="125"/>
      <c r="AG28" s="117"/>
      <c r="AH28" s="122"/>
      <c r="AI28" s="126"/>
      <c r="AJ28" s="117"/>
      <c r="AK28" s="126"/>
    </row>
    <row r="29" spans="1:37" s="5" customFormat="1" ht="20.25" customHeight="1" x14ac:dyDescent="0.15">
      <c r="C29" s="115"/>
      <c r="D29" s="37" t="s">
        <v>23</v>
      </c>
      <c r="E29" s="38"/>
      <c r="F29" s="20" t="s">
        <v>18</v>
      </c>
      <c r="G29" s="38"/>
      <c r="H29" s="40" t="s">
        <v>19</v>
      </c>
      <c r="I29" s="46"/>
      <c r="J29" s="47" t="s">
        <v>20</v>
      </c>
      <c r="K29" s="48"/>
      <c r="L29" s="40" t="s">
        <v>19</v>
      </c>
      <c r="M29" s="46"/>
      <c r="N29" s="38"/>
      <c r="O29" s="40" t="s">
        <v>19</v>
      </c>
      <c r="P29" s="46"/>
      <c r="Q29" s="38"/>
      <c r="R29" s="40" t="s">
        <v>19</v>
      </c>
      <c r="S29" s="27"/>
      <c r="T29" s="29"/>
      <c r="U29" s="40" t="s">
        <v>19</v>
      </c>
      <c r="V29" s="27"/>
      <c r="W29" s="117"/>
      <c r="X29" s="118"/>
      <c r="Y29" s="119">
        <f t="shared" si="2"/>
        <v>0</v>
      </c>
      <c r="Z29" s="120"/>
      <c r="AA29" s="121"/>
      <c r="AB29" s="126"/>
      <c r="AC29" s="123">
        <f t="shared" si="3"/>
        <v>0</v>
      </c>
      <c r="AD29" s="124"/>
      <c r="AE29" s="124"/>
      <c r="AF29" s="125"/>
      <c r="AG29" s="117"/>
      <c r="AH29" s="122"/>
      <c r="AI29" s="126"/>
      <c r="AJ29" s="117"/>
      <c r="AK29" s="126"/>
    </row>
    <row r="30" spans="1:37" s="5" customFormat="1" ht="20.25" customHeight="1" x14ac:dyDescent="0.15">
      <c r="C30" s="115"/>
      <c r="D30" s="37" t="s">
        <v>26</v>
      </c>
      <c r="E30" s="24"/>
      <c r="F30" s="20" t="s">
        <v>18</v>
      </c>
      <c r="G30" s="24"/>
      <c r="H30" s="40" t="s">
        <v>19</v>
      </c>
      <c r="I30" s="46"/>
      <c r="J30" s="47" t="s">
        <v>20</v>
      </c>
      <c r="K30" s="43"/>
      <c r="L30" s="40" t="s">
        <v>19</v>
      </c>
      <c r="M30" s="46"/>
      <c r="N30" s="24"/>
      <c r="O30" s="40" t="s">
        <v>19</v>
      </c>
      <c r="P30" s="46"/>
      <c r="Q30" s="24"/>
      <c r="R30" s="40" t="s">
        <v>19</v>
      </c>
      <c r="S30" s="27"/>
      <c r="T30" s="29"/>
      <c r="U30" s="40" t="s">
        <v>19</v>
      </c>
      <c r="V30" s="27"/>
      <c r="W30" s="117"/>
      <c r="X30" s="118"/>
      <c r="Y30" s="119">
        <f t="shared" si="2"/>
        <v>0</v>
      </c>
      <c r="Z30" s="120"/>
      <c r="AA30" s="121"/>
      <c r="AB30" s="126"/>
      <c r="AC30" s="123">
        <f t="shared" si="3"/>
        <v>0</v>
      </c>
      <c r="AD30" s="124"/>
      <c r="AE30" s="124"/>
      <c r="AF30" s="125"/>
      <c r="AG30" s="117"/>
      <c r="AH30" s="122"/>
      <c r="AI30" s="126"/>
      <c r="AJ30" s="117"/>
      <c r="AK30" s="126"/>
    </row>
    <row r="31" spans="1:37" s="5" customFormat="1" ht="20.25" customHeight="1" x14ac:dyDescent="0.15">
      <c r="C31" s="115"/>
      <c r="D31" s="37" t="s">
        <v>27</v>
      </c>
      <c r="E31" s="38"/>
      <c r="F31" s="20" t="s">
        <v>18</v>
      </c>
      <c r="G31" s="38"/>
      <c r="H31" s="40" t="s">
        <v>19</v>
      </c>
      <c r="I31" s="46"/>
      <c r="J31" s="47" t="s">
        <v>20</v>
      </c>
      <c r="K31" s="48"/>
      <c r="L31" s="40" t="s">
        <v>19</v>
      </c>
      <c r="M31" s="46"/>
      <c r="N31" s="38"/>
      <c r="O31" s="40" t="s">
        <v>19</v>
      </c>
      <c r="P31" s="46"/>
      <c r="Q31" s="38"/>
      <c r="R31" s="40" t="s">
        <v>19</v>
      </c>
      <c r="S31" s="27"/>
      <c r="T31" s="29"/>
      <c r="U31" s="40" t="s">
        <v>19</v>
      </c>
      <c r="V31" s="27"/>
      <c r="W31" s="117"/>
      <c r="X31" s="118"/>
      <c r="Y31" s="119">
        <f t="shared" si="2"/>
        <v>0</v>
      </c>
      <c r="Z31" s="120"/>
      <c r="AA31" s="121"/>
      <c r="AB31" s="126"/>
      <c r="AC31" s="123">
        <f t="shared" si="3"/>
        <v>0</v>
      </c>
      <c r="AD31" s="124"/>
      <c r="AE31" s="124"/>
      <c r="AF31" s="125"/>
      <c r="AG31" s="117"/>
      <c r="AH31" s="122"/>
      <c r="AI31" s="126"/>
      <c r="AJ31" s="117"/>
      <c r="AK31" s="126"/>
    </row>
    <row r="32" spans="1:37" s="5" customFormat="1" ht="20.25" customHeight="1" x14ac:dyDescent="0.15">
      <c r="C32" s="115"/>
      <c r="D32" s="37" t="s">
        <v>28</v>
      </c>
      <c r="E32" s="24"/>
      <c r="F32" s="20" t="s">
        <v>18</v>
      </c>
      <c r="G32" s="24"/>
      <c r="H32" s="40" t="s">
        <v>19</v>
      </c>
      <c r="I32" s="46"/>
      <c r="J32" s="47" t="s">
        <v>20</v>
      </c>
      <c r="K32" s="43"/>
      <c r="L32" s="40" t="s">
        <v>19</v>
      </c>
      <c r="M32" s="46"/>
      <c r="N32" s="24"/>
      <c r="O32" s="40" t="s">
        <v>19</v>
      </c>
      <c r="P32" s="46"/>
      <c r="Q32" s="24"/>
      <c r="R32" s="40" t="s">
        <v>19</v>
      </c>
      <c r="S32" s="27"/>
      <c r="T32" s="29"/>
      <c r="U32" s="40" t="s">
        <v>19</v>
      </c>
      <c r="V32" s="27"/>
      <c r="W32" s="117"/>
      <c r="X32" s="118"/>
      <c r="Y32" s="119">
        <f t="shared" si="2"/>
        <v>0</v>
      </c>
      <c r="Z32" s="120"/>
      <c r="AA32" s="121"/>
      <c r="AB32" s="126"/>
      <c r="AC32" s="123">
        <f t="shared" si="3"/>
        <v>0</v>
      </c>
      <c r="AD32" s="124"/>
      <c r="AE32" s="124"/>
      <c r="AF32" s="125"/>
      <c r="AG32" s="117"/>
      <c r="AH32" s="122"/>
      <c r="AI32" s="126"/>
      <c r="AJ32" s="117"/>
      <c r="AK32" s="126"/>
    </row>
    <row r="33" spans="3:37" s="5" customFormat="1" ht="20.25" customHeight="1" x14ac:dyDescent="0.15">
      <c r="C33" s="115"/>
      <c r="D33" s="37" t="s">
        <v>29</v>
      </c>
      <c r="E33" s="38"/>
      <c r="F33" s="20" t="s">
        <v>18</v>
      </c>
      <c r="G33" s="38"/>
      <c r="H33" s="40" t="s">
        <v>19</v>
      </c>
      <c r="I33" s="46"/>
      <c r="J33" s="47" t="s">
        <v>20</v>
      </c>
      <c r="K33" s="48"/>
      <c r="L33" s="40" t="s">
        <v>19</v>
      </c>
      <c r="M33" s="46"/>
      <c r="N33" s="38"/>
      <c r="O33" s="40" t="s">
        <v>19</v>
      </c>
      <c r="P33" s="46"/>
      <c r="Q33" s="38"/>
      <c r="R33" s="40" t="s">
        <v>19</v>
      </c>
      <c r="S33" s="27"/>
      <c r="T33" s="29"/>
      <c r="U33" s="40" t="s">
        <v>19</v>
      </c>
      <c r="V33" s="27"/>
      <c r="W33" s="117"/>
      <c r="X33" s="118"/>
      <c r="Y33" s="119">
        <f t="shared" si="2"/>
        <v>0</v>
      </c>
      <c r="Z33" s="120"/>
      <c r="AA33" s="121"/>
      <c r="AB33" s="126"/>
      <c r="AC33" s="123">
        <f t="shared" si="3"/>
        <v>0</v>
      </c>
      <c r="AD33" s="124"/>
      <c r="AE33" s="124"/>
      <c r="AF33" s="125"/>
      <c r="AG33" s="117"/>
      <c r="AH33" s="122"/>
      <c r="AI33" s="126"/>
      <c r="AJ33" s="117"/>
      <c r="AK33" s="126"/>
    </row>
    <row r="34" spans="3:37" s="5" customFormat="1" ht="20.25" customHeight="1" x14ac:dyDescent="0.15">
      <c r="C34" s="115"/>
      <c r="D34" s="37" t="s">
        <v>32</v>
      </c>
      <c r="E34" s="24"/>
      <c r="F34" s="22" t="s">
        <v>18</v>
      </c>
      <c r="G34" s="24"/>
      <c r="H34" s="40" t="s">
        <v>19</v>
      </c>
      <c r="I34" s="46"/>
      <c r="J34" s="47" t="s">
        <v>20</v>
      </c>
      <c r="K34" s="43"/>
      <c r="L34" s="40" t="s">
        <v>19</v>
      </c>
      <c r="M34" s="49"/>
      <c r="N34" s="24"/>
      <c r="O34" s="40" t="s">
        <v>19</v>
      </c>
      <c r="P34" s="46"/>
      <c r="Q34" s="24"/>
      <c r="R34" s="40" t="s">
        <v>19</v>
      </c>
      <c r="S34" s="30"/>
      <c r="T34" s="29"/>
      <c r="U34" s="40" t="s">
        <v>19</v>
      </c>
      <c r="V34" s="30"/>
      <c r="W34" s="117"/>
      <c r="X34" s="118"/>
      <c r="Y34" s="119">
        <f t="shared" si="2"/>
        <v>0</v>
      </c>
      <c r="Z34" s="120"/>
      <c r="AA34" s="121"/>
      <c r="AB34" s="126"/>
      <c r="AC34" s="123">
        <f t="shared" si="3"/>
        <v>0</v>
      </c>
      <c r="AD34" s="124"/>
      <c r="AE34" s="124"/>
      <c r="AF34" s="125"/>
      <c r="AG34" s="117"/>
      <c r="AH34" s="122"/>
      <c r="AI34" s="126"/>
      <c r="AJ34" s="117"/>
      <c r="AK34" s="126"/>
    </row>
    <row r="35" spans="3:37" s="5" customFormat="1" ht="20.25" customHeight="1" x14ac:dyDescent="0.15">
      <c r="C35" s="115"/>
      <c r="D35" s="37" t="s">
        <v>33</v>
      </c>
      <c r="E35" s="24"/>
      <c r="F35" s="20" t="s">
        <v>18</v>
      </c>
      <c r="G35" s="24"/>
      <c r="H35" s="40" t="s">
        <v>19</v>
      </c>
      <c r="I35" s="46"/>
      <c r="J35" s="47" t="s">
        <v>20</v>
      </c>
      <c r="K35" s="43"/>
      <c r="L35" s="40" t="s">
        <v>19</v>
      </c>
      <c r="M35" s="46"/>
      <c r="N35" s="24"/>
      <c r="O35" s="40" t="s">
        <v>19</v>
      </c>
      <c r="P35" s="46"/>
      <c r="Q35" s="24"/>
      <c r="R35" s="40" t="s">
        <v>19</v>
      </c>
      <c r="S35" s="27"/>
      <c r="T35" s="29"/>
      <c r="U35" s="40" t="s">
        <v>19</v>
      </c>
      <c r="V35" s="27"/>
      <c r="W35" s="117"/>
      <c r="X35" s="118"/>
      <c r="Y35" s="119">
        <f t="shared" si="2"/>
        <v>0</v>
      </c>
      <c r="Z35" s="120"/>
      <c r="AA35" s="121"/>
      <c r="AB35" s="126"/>
      <c r="AC35" s="123">
        <f t="shared" si="3"/>
        <v>0</v>
      </c>
      <c r="AD35" s="124"/>
      <c r="AE35" s="124"/>
      <c r="AF35" s="125"/>
      <c r="AG35" s="117"/>
      <c r="AH35" s="122"/>
      <c r="AI35" s="126"/>
      <c r="AJ35" s="117"/>
      <c r="AK35" s="126"/>
    </row>
    <row r="36" spans="3:37" s="5" customFormat="1" ht="20.25" customHeight="1" x14ac:dyDescent="0.15">
      <c r="C36" s="115"/>
      <c r="D36" s="37" t="s">
        <v>34</v>
      </c>
      <c r="E36" s="24"/>
      <c r="F36" s="20" t="s">
        <v>18</v>
      </c>
      <c r="G36" s="24"/>
      <c r="H36" s="40" t="s">
        <v>19</v>
      </c>
      <c r="I36" s="46"/>
      <c r="J36" s="47" t="s">
        <v>20</v>
      </c>
      <c r="K36" s="43"/>
      <c r="L36" s="40" t="s">
        <v>19</v>
      </c>
      <c r="M36" s="46"/>
      <c r="N36" s="24"/>
      <c r="O36" s="40" t="s">
        <v>19</v>
      </c>
      <c r="P36" s="46"/>
      <c r="Q36" s="24"/>
      <c r="R36" s="40" t="s">
        <v>19</v>
      </c>
      <c r="S36" s="27"/>
      <c r="T36" s="29"/>
      <c r="U36" s="40" t="s">
        <v>19</v>
      </c>
      <c r="V36" s="27"/>
      <c r="W36" s="117"/>
      <c r="X36" s="118"/>
      <c r="Y36" s="119">
        <f t="shared" si="2"/>
        <v>0</v>
      </c>
      <c r="Z36" s="120"/>
      <c r="AA36" s="121"/>
      <c r="AB36" s="126"/>
      <c r="AC36" s="123">
        <f t="shared" si="3"/>
        <v>0</v>
      </c>
      <c r="AD36" s="124"/>
      <c r="AE36" s="124"/>
      <c r="AF36" s="125"/>
      <c r="AG36" s="117"/>
      <c r="AH36" s="122"/>
      <c r="AI36" s="126"/>
      <c r="AJ36" s="117"/>
      <c r="AK36" s="126"/>
    </row>
    <row r="37" spans="3:37" s="5" customFormat="1" ht="20.25" customHeight="1" x14ac:dyDescent="0.15">
      <c r="C37" s="115"/>
      <c r="D37" s="37" t="s">
        <v>35</v>
      </c>
      <c r="E37" s="24"/>
      <c r="F37" s="20" t="s">
        <v>18</v>
      </c>
      <c r="G37" s="24"/>
      <c r="H37" s="40" t="s">
        <v>19</v>
      </c>
      <c r="I37" s="46"/>
      <c r="J37" s="47" t="s">
        <v>20</v>
      </c>
      <c r="K37" s="43"/>
      <c r="L37" s="40" t="s">
        <v>19</v>
      </c>
      <c r="M37" s="46"/>
      <c r="N37" s="24"/>
      <c r="O37" s="40" t="s">
        <v>19</v>
      </c>
      <c r="P37" s="46"/>
      <c r="Q37" s="24"/>
      <c r="R37" s="40" t="s">
        <v>19</v>
      </c>
      <c r="S37" s="27"/>
      <c r="T37" s="29"/>
      <c r="U37" s="40" t="s">
        <v>19</v>
      </c>
      <c r="V37" s="27"/>
      <c r="W37" s="117"/>
      <c r="X37" s="118"/>
      <c r="Y37" s="119">
        <f t="shared" si="2"/>
        <v>0</v>
      </c>
      <c r="Z37" s="120"/>
      <c r="AA37" s="121"/>
      <c r="AB37" s="126"/>
      <c r="AC37" s="123">
        <f t="shared" si="3"/>
        <v>0</v>
      </c>
      <c r="AD37" s="124"/>
      <c r="AE37" s="124"/>
      <c r="AF37" s="125"/>
      <c r="AG37" s="117"/>
      <c r="AH37" s="122"/>
      <c r="AI37" s="126"/>
      <c r="AJ37" s="117"/>
      <c r="AK37" s="126"/>
    </row>
    <row r="38" spans="3:37" s="5" customFormat="1" ht="20.25" customHeight="1" thickBot="1" x14ac:dyDescent="0.2">
      <c r="C38" s="116"/>
      <c r="D38" s="37" t="s">
        <v>36</v>
      </c>
      <c r="E38" s="24"/>
      <c r="F38" s="20" t="s">
        <v>18</v>
      </c>
      <c r="G38" s="24"/>
      <c r="H38" s="40" t="s">
        <v>19</v>
      </c>
      <c r="I38" s="46"/>
      <c r="J38" s="47" t="s">
        <v>20</v>
      </c>
      <c r="K38" s="43"/>
      <c r="L38" s="40" t="s">
        <v>19</v>
      </c>
      <c r="M38" s="46"/>
      <c r="N38" s="24"/>
      <c r="O38" s="40" t="s">
        <v>19</v>
      </c>
      <c r="P38" s="46"/>
      <c r="Q38" s="24"/>
      <c r="R38" s="40" t="s">
        <v>19</v>
      </c>
      <c r="S38" s="27"/>
      <c r="T38" s="29"/>
      <c r="U38" s="40" t="s">
        <v>19</v>
      </c>
      <c r="V38" s="27"/>
      <c r="W38" s="127"/>
      <c r="X38" s="128"/>
      <c r="Y38" s="129">
        <f t="shared" si="2"/>
        <v>0</v>
      </c>
      <c r="Z38" s="130"/>
      <c r="AA38" s="91"/>
      <c r="AB38" s="92"/>
      <c r="AC38" s="93">
        <f t="shared" si="3"/>
        <v>0</v>
      </c>
      <c r="AD38" s="94"/>
      <c r="AE38" s="94"/>
      <c r="AF38" s="95"/>
      <c r="AG38" s="112"/>
      <c r="AH38" s="113"/>
      <c r="AI38" s="92"/>
      <c r="AJ38" s="112"/>
      <c r="AK38" s="92"/>
    </row>
    <row r="39" spans="3:37" s="5" customFormat="1" ht="20.25" customHeight="1" thickBot="1" x14ac:dyDescent="0.2">
      <c r="C39" s="109" t="s">
        <v>30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50"/>
      <c r="V39" s="50"/>
      <c r="W39" s="111" t="str">
        <f>IF((SUM(W27:W38)=0),"0",SUM(W27:W38))</f>
        <v>0</v>
      </c>
      <c r="X39" s="111">
        <f>SUM(X32:X38)</f>
        <v>0</v>
      </c>
      <c r="Y39" s="89" t="str">
        <f>IF((SUM(Y27:Z38)=0),"0",SUM(Y27:Z38))</f>
        <v>0</v>
      </c>
      <c r="Z39" s="90"/>
      <c r="AA39" s="89" t="str">
        <f>IF((COUNTA(AA27:AB38)=0),"0",SUM(AA27:AB38))</f>
        <v>0</v>
      </c>
      <c r="AB39" s="102"/>
      <c r="AC39" s="89" t="str">
        <f>IF((SUM(AC27:AF38)=0),"0",SUM(AC27:AF38))</f>
        <v>0</v>
      </c>
      <c r="AD39" s="102"/>
      <c r="AE39" s="102"/>
      <c r="AF39" s="90"/>
      <c r="AG39" s="89" t="str">
        <f>IF((SUM(AG27:AI38)=0),"0",SUM(AG27:AI38))</f>
        <v>0</v>
      </c>
      <c r="AH39" s="102"/>
      <c r="AI39" s="90"/>
      <c r="AJ39" s="89" t="str">
        <f>IF((SUM(AJ27:AJ38)=0),"0",SUM(AJ27:AJ38))</f>
        <v>0</v>
      </c>
      <c r="AK39" s="90"/>
    </row>
    <row r="40" spans="3:37" s="9" customFormat="1" ht="18" customHeight="1" x14ac:dyDescent="0.15">
      <c r="W40" s="51"/>
      <c r="X40" s="51"/>
      <c r="Y40" s="51"/>
      <c r="Z40" s="51"/>
      <c r="AA40" s="51"/>
      <c r="AK40" s="57"/>
    </row>
    <row r="41" spans="3:37" ht="12.75" customHeight="1" x14ac:dyDescent="0.15"/>
    <row r="42" spans="3:37" ht="16.5" customHeight="1" x14ac:dyDescent="0.15">
      <c r="W42" s="52"/>
      <c r="X42" s="52"/>
      <c r="Y42" s="52"/>
      <c r="Z42" s="51"/>
      <c r="AA42" s="51"/>
    </row>
  </sheetData>
  <sheetProtection selectLockedCells="1"/>
  <mergeCells count="179">
    <mergeCell ref="D7:E7"/>
    <mergeCell ref="AJ1:AK1"/>
    <mergeCell ref="F7:M7"/>
    <mergeCell ref="N7:U7"/>
    <mergeCell ref="T9:V10"/>
    <mergeCell ref="G9:M10"/>
    <mergeCell ref="W26:X26"/>
    <mergeCell ref="Q9:S9"/>
    <mergeCell ref="Q10:S10"/>
    <mergeCell ref="Q26:S26"/>
    <mergeCell ref="W13:X13"/>
    <mergeCell ref="AA16:AB16"/>
    <mergeCell ref="AJ11:AK11"/>
    <mergeCell ref="E9:F10"/>
    <mergeCell ref="E25:F26"/>
    <mergeCell ref="G25:M26"/>
    <mergeCell ref="T25:V26"/>
    <mergeCell ref="N10:P10"/>
    <mergeCell ref="N26:P26"/>
    <mergeCell ref="W17:X17"/>
    <mergeCell ref="N9:P9"/>
    <mergeCell ref="AJ12:AK12"/>
    <mergeCell ref="AJ13:AK13"/>
    <mergeCell ref="AJ15:AK15"/>
    <mergeCell ref="AG11:AI11"/>
    <mergeCell ref="W10:X10"/>
    <mergeCell ref="Y10:Z10"/>
    <mergeCell ref="AC10:AF10"/>
    <mergeCell ref="AG10:AI10"/>
    <mergeCell ref="AJ10:AK10"/>
    <mergeCell ref="W9:X9"/>
    <mergeCell ref="W14:X14"/>
    <mergeCell ref="Y14:Z14"/>
    <mergeCell ref="AA14:AB14"/>
    <mergeCell ref="V7:Z7"/>
    <mergeCell ref="AA7:AF7"/>
    <mergeCell ref="AG7:AK7"/>
    <mergeCell ref="AL7:AL8"/>
    <mergeCell ref="Y9:Z9"/>
    <mergeCell ref="AA9:AB9"/>
    <mergeCell ref="AC9:AF9"/>
    <mergeCell ref="AG9:AI9"/>
    <mergeCell ref="C11:C17"/>
    <mergeCell ref="W11:X11"/>
    <mergeCell ref="Y11:Z11"/>
    <mergeCell ref="AA11:AB11"/>
    <mergeCell ref="AC11:AF11"/>
    <mergeCell ref="Y13:Z13"/>
    <mergeCell ref="AA13:AB13"/>
    <mergeCell ref="AC13:AF13"/>
    <mergeCell ref="W15:X15"/>
    <mergeCell ref="Y15:Z15"/>
    <mergeCell ref="AA15:AB15"/>
    <mergeCell ref="AC15:AF15"/>
    <mergeCell ref="W12:X12"/>
    <mergeCell ref="Y12:Z12"/>
    <mergeCell ref="AA12:AB12"/>
    <mergeCell ref="AC12:AF12"/>
    <mergeCell ref="Y17:Z17"/>
    <mergeCell ref="AA17:AB17"/>
    <mergeCell ref="AC17:AF17"/>
    <mergeCell ref="W16:X16"/>
    <mergeCell ref="Y16:Z16"/>
    <mergeCell ref="N25:P25"/>
    <mergeCell ref="W25:X25"/>
    <mergeCell ref="Y25:Z25"/>
    <mergeCell ref="AA25:AB25"/>
    <mergeCell ref="C18:T18"/>
    <mergeCell ref="W18:X18"/>
    <mergeCell ref="Y18:Z18"/>
    <mergeCell ref="AA18:AB18"/>
    <mergeCell ref="AC18:AF18"/>
    <mergeCell ref="AC25:AF25"/>
    <mergeCell ref="Q25:S25"/>
    <mergeCell ref="Y26:Z26"/>
    <mergeCell ref="AC26:AF26"/>
    <mergeCell ref="AG26:AI26"/>
    <mergeCell ref="AJ26:AK26"/>
    <mergeCell ref="AJ27:AK27"/>
    <mergeCell ref="W28:X28"/>
    <mergeCell ref="Y28:Z28"/>
    <mergeCell ref="AA28:AB28"/>
    <mergeCell ref="AC28:AF28"/>
    <mergeCell ref="AG28:AI28"/>
    <mergeCell ref="AJ28:AK28"/>
    <mergeCell ref="Y33:Z33"/>
    <mergeCell ref="AA33:AB33"/>
    <mergeCell ref="AC33:AF33"/>
    <mergeCell ref="AG33:AI33"/>
    <mergeCell ref="AJ31:AK31"/>
    <mergeCell ref="AG29:AI29"/>
    <mergeCell ref="AJ29:AK29"/>
    <mergeCell ref="W30:X30"/>
    <mergeCell ref="Y30:Z30"/>
    <mergeCell ref="AA30:AB30"/>
    <mergeCell ref="AC30:AF30"/>
    <mergeCell ref="AG30:AI30"/>
    <mergeCell ref="AJ30:AK30"/>
    <mergeCell ref="W29:X29"/>
    <mergeCell ref="Y29:Z29"/>
    <mergeCell ref="AA29:AB29"/>
    <mergeCell ref="AC29:AF29"/>
    <mergeCell ref="W31:X31"/>
    <mergeCell ref="Y31:Z31"/>
    <mergeCell ref="AA31:AB31"/>
    <mergeCell ref="AC31:AF31"/>
    <mergeCell ref="AG31:AI31"/>
    <mergeCell ref="W37:X37"/>
    <mergeCell ref="Y37:Z37"/>
    <mergeCell ref="AA37:AB37"/>
    <mergeCell ref="AC37:AF37"/>
    <mergeCell ref="AJ33:AK33"/>
    <mergeCell ref="W32:X32"/>
    <mergeCell ref="Y32:Z32"/>
    <mergeCell ref="AA32:AB32"/>
    <mergeCell ref="AC32:AF32"/>
    <mergeCell ref="AG32:AI32"/>
    <mergeCell ref="AJ32:AK32"/>
    <mergeCell ref="W35:X35"/>
    <mergeCell ref="Y35:Z35"/>
    <mergeCell ref="AA35:AB35"/>
    <mergeCell ref="AC35:AF35"/>
    <mergeCell ref="AG35:AI35"/>
    <mergeCell ref="AJ35:AK35"/>
    <mergeCell ref="W34:X34"/>
    <mergeCell ref="Y34:Z34"/>
    <mergeCell ref="AA34:AB34"/>
    <mergeCell ref="AC34:AF34"/>
    <mergeCell ref="AG34:AI34"/>
    <mergeCell ref="AJ34:AK34"/>
    <mergeCell ref="W33:X33"/>
    <mergeCell ref="C39:T39"/>
    <mergeCell ref="W39:X39"/>
    <mergeCell ref="Y39:Z39"/>
    <mergeCell ref="AA39:AB39"/>
    <mergeCell ref="AC39:AF39"/>
    <mergeCell ref="AG39:AI39"/>
    <mergeCell ref="AG38:AI38"/>
    <mergeCell ref="AJ38:AK38"/>
    <mergeCell ref="C27:C38"/>
    <mergeCell ref="W27:X27"/>
    <mergeCell ref="Y27:Z27"/>
    <mergeCell ref="AA27:AB27"/>
    <mergeCell ref="AC27:AF27"/>
    <mergeCell ref="AG27:AI27"/>
    <mergeCell ref="AG37:AI37"/>
    <mergeCell ref="AJ37:AK37"/>
    <mergeCell ref="W38:X38"/>
    <mergeCell ref="Y38:Z38"/>
    <mergeCell ref="W36:X36"/>
    <mergeCell ref="Y36:Z36"/>
    <mergeCell ref="AA36:AB36"/>
    <mergeCell ref="AC36:AF36"/>
    <mergeCell ref="AG36:AI36"/>
    <mergeCell ref="AJ36:AK36"/>
    <mergeCell ref="AL3:AL4"/>
    <mergeCell ref="AA3:AF4"/>
    <mergeCell ref="AG3:AK4"/>
    <mergeCell ref="AA5:AF5"/>
    <mergeCell ref="AG5:AK5"/>
    <mergeCell ref="AJ39:AK39"/>
    <mergeCell ref="AA38:AB38"/>
    <mergeCell ref="AC38:AF38"/>
    <mergeCell ref="AC16:AF16"/>
    <mergeCell ref="AG16:AI16"/>
    <mergeCell ref="AJ16:AK16"/>
    <mergeCell ref="AJ18:AK18"/>
    <mergeCell ref="AG18:AI18"/>
    <mergeCell ref="AG25:AI25"/>
    <mergeCell ref="AJ25:AK25"/>
    <mergeCell ref="AG15:AI15"/>
    <mergeCell ref="AG12:AI12"/>
    <mergeCell ref="AG13:AI13"/>
    <mergeCell ref="AG17:AI17"/>
    <mergeCell ref="AJ17:AK17"/>
    <mergeCell ref="AC14:AF14"/>
    <mergeCell ref="AG14:AI14"/>
    <mergeCell ref="AJ14:AK14"/>
    <mergeCell ref="AJ9:AK9"/>
  </mergeCells>
  <phoneticPr fontId="3"/>
  <dataValidations count="1">
    <dataValidation type="list" allowBlank="1" showInputMessage="1" showErrorMessage="1" sqref="T11:T17" xr:uid="{F7F8A9D1-AFFB-484B-8781-8A38E937316D}">
      <formula1>"10,11,12,1,2,3"</formula1>
    </dataValidation>
  </dataValidations>
  <pageMargins left="0.35433070866141736" right="0.19685039370078741" top="0.39370078740157483" bottom="0.19685039370078741" header="0.2362204724409449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BA45-7772-4C11-BC3A-04FAFD233BF6}">
  <sheetPr>
    <tabColor rgb="FFFF0000"/>
  </sheetPr>
  <dimension ref="A1:AL42"/>
  <sheetViews>
    <sheetView showGridLines="0" view="pageBreakPreview" zoomScale="70" zoomScaleNormal="70" zoomScaleSheetLayoutView="70" workbookViewId="0">
      <selection activeCell="AM1" sqref="AM1"/>
    </sheetView>
  </sheetViews>
  <sheetFormatPr defaultRowHeight="13.5" x14ac:dyDescent="0.15"/>
  <cols>
    <col min="1" max="1" width="1.375" style="1" customWidth="1"/>
    <col min="2" max="2" width="4.25" style="1" customWidth="1"/>
    <col min="3" max="3" width="5.5" style="1" customWidth="1"/>
    <col min="4" max="4" width="5.375" style="1" customWidth="1"/>
    <col min="5" max="5" width="11.25" style="1" customWidth="1"/>
    <col min="6" max="6" width="5.625" style="1" customWidth="1"/>
    <col min="7" max="7" width="5.125" style="1" customWidth="1"/>
    <col min="8" max="8" width="4.125" style="1" customWidth="1"/>
    <col min="9" max="9" width="5.25" style="1" customWidth="1"/>
    <col min="10" max="10" width="4" style="1" customWidth="1"/>
    <col min="11" max="11" width="5.125" style="1" customWidth="1"/>
    <col min="12" max="12" width="4.125" style="1" customWidth="1"/>
    <col min="13" max="13" width="5.25" style="1" customWidth="1"/>
    <col min="14" max="14" width="5.125" style="1" customWidth="1"/>
    <col min="15" max="15" width="4.5" style="1" customWidth="1"/>
    <col min="16" max="16" width="5.375" style="1" customWidth="1"/>
    <col min="17" max="17" width="5.125" style="1" customWidth="1"/>
    <col min="18" max="18" width="4.25" style="1" customWidth="1"/>
    <col min="19" max="19" width="5.25" style="1" customWidth="1"/>
    <col min="20" max="20" width="5.125" style="1" customWidth="1"/>
    <col min="21" max="21" width="4.625" style="1" customWidth="1"/>
    <col min="22" max="22" width="5.25" style="1" customWidth="1"/>
    <col min="23" max="23" width="5.625" style="1" customWidth="1"/>
    <col min="24" max="24" width="6" style="1" customWidth="1"/>
    <col min="25" max="25" width="4.875" style="1" customWidth="1"/>
    <col min="26" max="26" width="13.625" style="1" customWidth="1"/>
    <col min="27" max="27" width="13.75" style="1" customWidth="1"/>
    <col min="28" max="29" width="5.625" style="1" customWidth="1"/>
    <col min="30" max="30" width="4" style="1" customWidth="1"/>
    <col min="31" max="31" width="4.75" style="1" customWidth="1"/>
    <col min="32" max="32" width="4.625" style="1" customWidth="1"/>
    <col min="33" max="33" width="5.5" style="1" customWidth="1"/>
    <col min="34" max="34" width="5.25" style="1" customWidth="1"/>
    <col min="35" max="35" width="5.5" style="1" customWidth="1"/>
    <col min="36" max="36" width="16.125" style="1" customWidth="1"/>
    <col min="37" max="37" width="3.75" style="1" customWidth="1"/>
    <col min="38" max="38" width="4.25" style="1" customWidth="1"/>
    <col min="39" max="16384" width="9" style="1"/>
  </cols>
  <sheetData>
    <row r="1" spans="1:38" ht="33" customHeight="1" x14ac:dyDescent="0.2">
      <c r="I1" s="2"/>
      <c r="J1" s="3"/>
      <c r="AJ1" s="169" t="s">
        <v>38</v>
      </c>
      <c r="AK1" s="169"/>
    </row>
    <row r="2" spans="1:38" s="3" customFormat="1" ht="26.25" thickBot="1" x14ac:dyDescent="0.3">
      <c r="A2" s="3" t="s">
        <v>0</v>
      </c>
      <c r="B2" s="65" t="s">
        <v>1</v>
      </c>
    </row>
    <row r="3" spans="1:38" s="4" customFormat="1" ht="8.25" customHeight="1" thickBot="1" x14ac:dyDescent="0.2">
      <c r="B3" s="5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4"/>
      <c r="U3" s="54"/>
      <c r="V3" s="54"/>
      <c r="W3" s="55"/>
      <c r="X3" s="5"/>
      <c r="Y3" s="5"/>
      <c r="AA3" s="83" t="s">
        <v>39</v>
      </c>
      <c r="AB3" s="84"/>
      <c r="AC3" s="84"/>
      <c r="AD3" s="84"/>
      <c r="AE3" s="84"/>
      <c r="AF3" s="85"/>
      <c r="AG3" s="83" t="s">
        <v>2</v>
      </c>
      <c r="AH3" s="84"/>
      <c r="AI3" s="84"/>
      <c r="AJ3" s="84"/>
      <c r="AK3" s="85"/>
      <c r="AL3" s="82"/>
    </row>
    <row r="4" spans="1:38" s="5" customFormat="1" ht="18" customHeight="1" thickBot="1" x14ac:dyDescent="0.2">
      <c r="B4" s="60"/>
      <c r="C4" s="66" t="s">
        <v>46</v>
      </c>
      <c r="T4" s="54"/>
      <c r="U4" s="54"/>
      <c r="V4" s="54"/>
      <c r="W4" s="54"/>
      <c r="AA4" s="83"/>
      <c r="AB4" s="84"/>
      <c r="AC4" s="84"/>
      <c r="AD4" s="84"/>
      <c r="AE4" s="84"/>
      <c r="AF4" s="85"/>
      <c r="AG4" s="83"/>
      <c r="AH4" s="84"/>
      <c r="AI4" s="84"/>
      <c r="AJ4" s="84"/>
      <c r="AK4" s="85"/>
      <c r="AL4" s="82"/>
    </row>
    <row r="5" spans="1:38" s="5" customFormat="1" ht="90" customHeight="1" thickBot="1" x14ac:dyDescent="0.2">
      <c r="B5" s="61"/>
      <c r="T5" s="54"/>
      <c r="U5" s="54"/>
      <c r="V5" s="54"/>
      <c r="W5" s="54"/>
      <c r="AA5" s="192" t="s">
        <v>47</v>
      </c>
      <c r="AB5" s="193"/>
      <c r="AC5" s="193"/>
      <c r="AD5" s="193"/>
      <c r="AE5" s="193"/>
      <c r="AF5" s="194"/>
      <c r="AG5" s="192" t="s">
        <v>48</v>
      </c>
      <c r="AH5" s="193"/>
      <c r="AI5" s="193"/>
      <c r="AJ5" s="193"/>
      <c r="AK5" s="194"/>
      <c r="AL5" s="6"/>
    </row>
    <row r="6" spans="1:38" s="5" customFormat="1" ht="37.5" customHeight="1" thickBot="1" x14ac:dyDescent="0.2">
      <c r="B6" s="62"/>
      <c r="C6" s="63"/>
      <c r="T6" s="54"/>
      <c r="U6" s="8"/>
      <c r="V6" s="8"/>
      <c r="W6" s="8"/>
      <c r="X6" s="8"/>
      <c r="Y6" s="8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55" customFormat="1" ht="22.5" customHeight="1" thickBot="1" x14ac:dyDescent="0.2">
      <c r="D7" s="167" t="s">
        <v>3</v>
      </c>
      <c r="E7" s="168"/>
      <c r="F7" s="189" t="s">
        <v>49</v>
      </c>
      <c r="G7" s="190"/>
      <c r="H7" s="190"/>
      <c r="I7" s="190"/>
      <c r="J7" s="190"/>
      <c r="K7" s="190"/>
      <c r="L7" s="190"/>
      <c r="M7" s="191"/>
      <c r="N7" s="173"/>
      <c r="O7" s="174"/>
      <c r="P7" s="174"/>
      <c r="Q7" s="174"/>
      <c r="R7" s="174"/>
      <c r="S7" s="174"/>
      <c r="T7" s="174"/>
      <c r="U7" s="175"/>
      <c r="V7" s="154"/>
      <c r="W7" s="155"/>
      <c r="X7" s="155"/>
      <c r="Y7" s="155"/>
      <c r="Z7" s="156"/>
      <c r="AA7" s="157"/>
      <c r="AB7" s="158"/>
      <c r="AC7" s="158"/>
      <c r="AD7" s="158"/>
      <c r="AE7" s="158"/>
      <c r="AF7" s="159"/>
      <c r="AG7" s="157"/>
      <c r="AH7" s="158"/>
      <c r="AI7" s="158"/>
      <c r="AJ7" s="158"/>
      <c r="AK7" s="159"/>
      <c r="AL7" s="82"/>
    </row>
    <row r="8" spans="1:38" ht="37.5" customHeight="1" thickBot="1" x14ac:dyDescent="0.2">
      <c r="Y8" s="1" t="s">
        <v>55</v>
      </c>
      <c r="AK8" s="10"/>
      <c r="AL8" s="160"/>
    </row>
    <row r="9" spans="1:38" s="12" customFormat="1" ht="21.75" customHeight="1" x14ac:dyDescent="0.15">
      <c r="D9" s="13"/>
      <c r="E9" s="179" t="s">
        <v>4</v>
      </c>
      <c r="F9" s="147"/>
      <c r="G9" s="179" t="s">
        <v>5</v>
      </c>
      <c r="H9" s="180"/>
      <c r="I9" s="180"/>
      <c r="J9" s="180"/>
      <c r="K9" s="180"/>
      <c r="L9" s="180"/>
      <c r="M9" s="147"/>
      <c r="N9" s="141" t="s">
        <v>6</v>
      </c>
      <c r="O9" s="142"/>
      <c r="P9" s="143"/>
      <c r="Q9" s="151" t="s">
        <v>40</v>
      </c>
      <c r="R9" s="152"/>
      <c r="S9" s="153"/>
      <c r="T9" s="176" t="s">
        <v>7</v>
      </c>
      <c r="U9" s="177"/>
      <c r="V9" s="178"/>
      <c r="W9" s="103" t="s">
        <v>8</v>
      </c>
      <c r="X9" s="144"/>
      <c r="Y9" s="161" t="s">
        <v>9</v>
      </c>
      <c r="Z9" s="162"/>
      <c r="AA9" s="146" t="s">
        <v>10</v>
      </c>
      <c r="AB9" s="147"/>
      <c r="AC9" s="103" t="s">
        <v>11</v>
      </c>
      <c r="AD9" s="104"/>
      <c r="AE9" s="104"/>
      <c r="AF9" s="105"/>
      <c r="AG9" s="103" t="s">
        <v>12</v>
      </c>
      <c r="AH9" s="104"/>
      <c r="AI9" s="105"/>
      <c r="AJ9" s="103" t="s">
        <v>13</v>
      </c>
      <c r="AK9" s="105"/>
    </row>
    <row r="10" spans="1:38" s="9" customFormat="1" ht="39.75" customHeight="1" x14ac:dyDescent="0.15">
      <c r="C10" s="14" t="s">
        <v>0</v>
      </c>
      <c r="D10" s="15"/>
      <c r="E10" s="181"/>
      <c r="F10" s="183"/>
      <c r="G10" s="181"/>
      <c r="H10" s="182"/>
      <c r="I10" s="182"/>
      <c r="J10" s="182"/>
      <c r="K10" s="182"/>
      <c r="L10" s="182"/>
      <c r="M10" s="183"/>
      <c r="N10" s="184" t="s">
        <v>41</v>
      </c>
      <c r="O10" s="185"/>
      <c r="P10" s="186"/>
      <c r="Q10" s="184" t="s">
        <v>43</v>
      </c>
      <c r="R10" s="185"/>
      <c r="S10" s="186"/>
      <c r="T10" s="134"/>
      <c r="U10" s="135"/>
      <c r="V10" s="136"/>
      <c r="W10" s="134" t="s">
        <v>14</v>
      </c>
      <c r="X10" s="132"/>
      <c r="Y10" s="131" t="s">
        <v>15</v>
      </c>
      <c r="Z10" s="132"/>
      <c r="AA10" s="64" t="s">
        <v>44</v>
      </c>
      <c r="AB10" s="16" t="s">
        <v>37</v>
      </c>
      <c r="AC10" s="134" t="s">
        <v>15</v>
      </c>
      <c r="AD10" s="135"/>
      <c r="AE10" s="135"/>
      <c r="AF10" s="136"/>
      <c r="AG10" s="134" t="s">
        <v>15</v>
      </c>
      <c r="AH10" s="135"/>
      <c r="AI10" s="136"/>
      <c r="AJ10" s="134" t="s">
        <v>15</v>
      </c>
      <c r="AK10" s="136"/>
    </row>
    <row r="11" spans="1:38" s="9" customFormat="1" ht="20.25" customHeight="1" x14ac:dyDescent="0.15">
      <c r="C11" s="163" t="s">
        <v>16</v>
      </c>
      <c r="D11" s="17" t="s">
        <v>17</v>
      </c>
      <c r="E11" s="69" t="s">
        <v>50</v>
      </c>
      <c r="F11" s="18" t="s">
        <v>18</v>
      </c>
      <c r="G11" s="70">
        <v>9</v>
      </c>
      <c r="H11" s="19" t="s">
        <v>19</v>
      </c>
      <c r="I11" s="71">
        <v>1</v>
      </c>
      <c r="J11" s="21" t="s">
        <v>20</v>
      </c>
      <c r="K11" s="72">
        <v>9</v>
      </c>
      <c r="L11" s="19" t="s">
        <v>19</v>
      </c>
      <c r="M11" s="68">
        <v>30</v>
      </c>
      <c r="N11" s="67">
        <v>10</v>
      </c>
      <c r="O11" s="19" t="s">
        <v>19</v>
      </c>
      <c r="P11" s="68">
        <v>1</v>
      </c>
      <c r="Q11" s="67">
        <v>10</v>
      </c>
      <c r="R11" s="23" t="s">
        <v>19</v>
      </c>
      <c r="S11" s="68">
        <v>31</v>
      </c>
      <c r="T11" s="67">
        <v>10</v>
      </c>
      <c r="U11" s="19" t="s">
        <v>19</v>
      </c>
      <c r="V11" s="68">
        <v>21</v>
      </c>
      <c r="W11" s="195">
        <v>86</v>
      </c>
      <c r="X11" s="196"/>
      <c r="Y11" s="197">
        <f t="shared" ref="Y11:Y17" si="0">AC11-AA11</f>
        <v>172247</v>
      </c>
      <c r="Z11" s="198"/>
      <c r="AA11" s="199">
        <v>0</v>
      </c>
      <c r="AB11" s="200"/>
      <c r="AC11" s="201">
        <f>AJ11-AG11</f>
        <v>172247</v>
      </c>
      <c r="AD11" s="202"/>
      <c r="AE11" s="202"/>
      <c r="AF11" s="203"/>
      <c r="AG11" s="195">
        <v>17224</v>
      </c>
      <c r="AH11" s="200"/>
      <c r="AI11" s="204"/>
      <c r="AJ11" s="195">
        <v>189471</v>
      </c>
      <c r="AK11" s="204"/>
    </row>
    <row r="12" spans="1:38" s="5" customFormat="1" ht="20.25" customHeight="1" x14ac:dyDescent="0.15">
      <c r="C12" s="164"/>
      <c r="D12" s="17" t="s">
        <v>21</v>
      </c>
      <c r="E12" s="69">
        <v>10</v>
      </c>
      <c r="F12" s="25" t="s">
        <v>22</v>
      </c>
      <c r="G12" s="70">
        <v>10</v>
      </c>
      <c r="H12" s="19" t="s">
        <v>19</v>
      </c>
      <c r="I12" s="71">
        <v>1</v>
      </c>
      <c r="J12" s="21" t="s">
        <v>20</v>
      </c>
      <c r="K12" s="72">
        <v>10</v>
      </c>
      <c r="L12" s="19" t="s">
        <v>19</v>
      </c>
      <c r="M12" s="71">
        <v>31</v>
      </c>
      <c r="N12" s="67">
        <v>11</v>
      </c>
      <c r="O12" s="19" t="s">
        <v>19</v>
      </c>
      <c r="P12" s="71">
        <v>1</v>
      </c>
      <c r="Q12" s="67">
        <v>11</v>
      </c>
      <c r="R12" s="19" t="s">
        <v>19</v>
      </c>
      <c r="S12" s="71">
        <v>30</v>
      </c>
      <c r="T12" s="67">
        <v>12</v>
      </c>
      <c r="U12" s="19" t="s">
        <v>19</v>
      </c>
      <c r="V12" s="68">
        <v>5</v>
      </c>
      <c r="W12" s="195">
        <v>86</v>
      </c>
      <c r="X12" s="196"/>
      <c r="Y12" s="197">
        <f t="shared" si="0"/>
        <v>184133</v>
      </c>
      <c r="Z12" s="198"/>
      <c r="AA12" s="199">
        <v>0</v>
      </c>
      <c r="AB12" s="200"/>
      <c r="AC12" s="201">
        <f t="shared" ref="AC12:AC17" si="1">AJ12-AG12</f>
        <v>184133</v>
      </c>
      <c r="AD12" s="202"/>
      <c r="AE12" s="202"/>
      <c r="AF12" s="203"/>
      <c r="AG12" s="195">
        <v>18413</v>
      </c>
      <c r="AH12" s="200"/>
      <c r="AI12" s="204"/>
      <c r="AJ12" s="195">
        <v>202546</v>
      </c>
      <c r="AK12" s="204"/>
    </row>
    <row r="13" spans="1:38" s="5" customFormat="1" ht="20.25" customHeight="1" x14ac:dyDescent="0.15">
      <c r="C13" s="164"/>
      <c r="D13" s="17" t="s">
        <v>23</v>
      </c>
      <c r="E13" s="69">
        <v>11</v>
      </c>
      <c r="F13" s="25" t="s">
        <v>22</v>
      </c>
      <c r="G13" s="70">
        <v>11</v>
      </c>
      <c r="H13" s="19" t="s">
        <v>24</v>
      </c>
      <c r="I13" s="71">
        <v>1</v>
      </c>
      <c r="J13" s="21" t="s">
        <v>25</v>
      </c>
      <c r="K13" s="72">
        <v>11</v>
      </c>
      <c r="L13" s="19" t="s">
        <v>24</v>
      </c>
      <c r="M13" s="71">
        <v>30</v>
      </c>
      <c r="N13" s="67">
        <v>12</v>
      </c>
      <c r="O13" s="19" t="s">
        <v>24</v>
      </c>
      <c r="P13" s="71">
        <v>1</v>
      </c>
      <c r="Q13" s="67">
        <v>12</v>
      </c>
      <c r="R13" s="19" t="s">
        <v>24</v>
      </c>
      <c r="S13" s="71">
        <v>31</v>
      </c>
      <c r="T13" s="67">
        <v>12</v>
      </c>
      <c r="U13" s="19" t="s">
        <v>24</v>
      </c>
      <c r="V13" s="68">
        <v>20</v>
      </c>
      <c r="W13" s="195">
        <v>86</v>
      </c>
      <c r="X13" s="196"/>
      <c r="Y13" s="197">
        <f t="shared" si="0"/>
        <v>161837</v>
      </c>
      <c r="Z13" s="198"/>
      <c r="AA13" s="199">
        <v>562</v>
      </c>
      <c r="AB13" s="200"/>
      <c r="AC13" s="201">
        <f t="shared" si="1"/>
        <v>162399</v>
      </c>
      <c r="AD13" s="202"/>
      <c r="AE13" s="202"/>
      <c r="AF13" s="203"/>
      <c r="AG13" s="195">
        <v>16239</v>
      </c>
      <c r="AH13" s="200"/>
      <c r="AI13" s="204"/>
      <c r="AJ13" s="195">
        <v>178638</v>
      </c>
      <c r="AK13" s="204"/>
    </row>
    <row r="14" spans="1:38" s="5" customFormat="1" ht="20.25" customHeight="1" x14ac:dyDescent="0.15">
      <c r="C14" s="164"/>
      <c r="D14" s="17" t="s">
        <v>26</v>
      </c>
      <c r="E14" s="69">
        <v>12</v>
      </c>
      <c r="F14" s="25" t="s">
        <v>22</v>
      </c>
      <c r="G14" s="70">
        <v>12</v>
      </c>
      <c r="H14" s="19" t="s">
        <v>24</v>
      </c>
      <c r="I14" s="71">
        <v>1</v>
      </c>
      <c r="J14" s="21" t="s">
        <v>25</v>
      </c>
      <c r="K14" s="72">
        <v>12</v>
      </c>
      <c r="L14" s="19" t="s">
        <v>24</v>
      </c>
      <c r="M14" s="71">
        <v>31</v>
      </c>
      <c r="N14" s="67">
        <v>1</v>
      </c>
      <c r="O14" s="19" t="s">
        <v>24</v>
      </c>
      <c r="P14" s="71">
        <v>1</v>
      </c>
      <c r="Q14" s="67">
        <v>1</v>
      </c>
      <c r="R14" s="19" t="s">
        <v>24</v>
      </c>
      <c r="S14" s="71">
        <v>31</v>
      </c>
      <c r="T14" s="67">
        <v>1</v>
      </c>
      <c r="U14" s="19" t="s">
        <v>24</v>
      </c>
      <c r="V14" s="68">
        <v>20</v>
      </c>
      <c r="W14" s="195">
        <v>87</v>
      </c>
      <c r="X14" s="196"/>
      <c r="Y14" s="197">
        <f t="shared" si="0"/>
        <v>183150</v>
      </c>
      <c r="Z14" s="198"/>
      <c r="AA14" s="199">
        <v>0</v>
      </c>
      <c r="AB14" s="200"/>
      <c r="AC14" s="201">
        <f t="shared" si="1"/>
        <v>183150</v>
      </c>
      <c r="AD14" s="202"/>
      <c r="AE14" s="202"/>
      <c r="AF14" s="203"/>
      <c r="AG14" s="195">
        <v>18314</v>
      </c>
      <c r="AH14" s="200"/>
      <c r="AI14" s="204"/>
      <c r="AJ14" s="195">
        <v>201464</v>
      </c>
      <c r="AK14" s="204"/>
    </row>
    <row r="15" spans="1:38" s="5" customFormat="1" ht="20.25" customHeight="1" x14ac:dyDescent="0.15">
      <c r="C15" s="164"/>
      <c r="D15" s="17" t="s">
        <v>27</v>
      </c>
      <c r="E15" s="69" t="s">
        <v>51</v>
      </c>
      <c r="F15" s="25" t="s">
        <v>22</v>
      </c>
      <c r="G15" s="70">
        <v>1</v>
      </c>
      <c r="H15" s="19" t="s">
        <v>24</v>
      </c>
      <c r="I15" s="71">
        <v>1</v>
      </c>
      <c r="J15" s="21" t="s">
        <v>25</v>
      </c>
      <c r="K15" s="72">
        <v>1</v>
      </c>
      <c r="L15" s="19" t="s">
        <v>24</v>
      </c>
      <c r="M15" s="71">
        <v>31</v>
      </c>
      <c r="N15" s="67">
        <v>2</v>
      </c>
      <c r="O15" s="19" t="s">
        <v>24</v>
      </c>
      <c r="P15" s="71">
        <v>1</v>
      </c>
      <c r="Q15" s="67">
        <v>2</v>
      </c>
      <c r="R15" s="19" t="s">
        <v>24</v>
      </c>
      <c r="S15" s="71">
        <v>28</v>
      </c>
      <c r="T15" s="67">
        <v>2</v>
      </c>
      <c r="U15" s="19" t="s">
        <v>24</v>
      </c>
      <c r="V15" s="68">
        <v>20</v>
      </c>
      <c r="W15" s="195">
        <v>87</v>
      </c>
      <c r="X15" s="196"/>
      <c r="Y15" s="197">
        <f t="shared" si="0"/>
        <v>195132</v>
      </c>
      <c r="Z15" s="198"/>
      <c r="AA15" s="199">
        <v>0</v>
      </c>
      <c r="AB15" s="204"/>
      <c r="AC15" s="201">
        <f t="shared" si="1"/>
        <v>195132</v>
      </c>
      <c r="AD15" s="202"/>
      <c r="AE15" s="202"/>
      <c r="AF15" s="203"/>
      <c r="AG15" s="195">
        <v>19513</v>
      </c>
      <c r="AH15" s="200"/>
      <c r="AI15" s="204"/>
      <c r="AJ15" s="195">
        <v>214645</v>
      </c>
      <c r="AK15" s="204"/>
    </row>
    <row r="16" spans="1:38" s="5" customFormat="1" ht="20.25" customHeight="1" x14ac:dyDescent="0.15">
      <c r="C16" s="164"/>
      <c r="D16" s="17" t="s">
        <v>28</v>
      </c>
      <c r="E16" s="69">
        <v>2</v>
      </c>
      <c r="F16" s="25" t="s">
        <v>22</v>
      </c>
      <c r="G16" s="70">
        <v>2</v>
      </c>
      <c r="H16" s="19" t="s">
        <v>24</v>
      </c>
      <c r="I16" s="71">
        <v>1</v>
      </c>
      <c r="J16" s="21" t="s">
        <v>25</v>
      </c>
      <c r="K16" s="72">
        <v>2</v>
      </c>
      <c r="L16" s="19" t="s">
        <v>24</v>
      </c>
      <c r="M16" s="71">
        <v>28</v>
      </c>
      <c r="N16" s="67">
        <v>3</v>
      </c>
      <c r="O16" s="19" t="s">
        <v>24</v>
      </c>
      <c r="P16" s="71">
        <v>1</v>
      </c>
      <c r="Q16" s="67">
        <v>3</v>
      </c>
      <c r="R16" s="19" t="s">
        <v>24</v>
      </c>
      <c r="S16" s="71">
        <v>31</v>
      </c>
      <c r="T16" s="67">
        <v>3</v>
      </c>
      <c r="U16" s="19" t="s">
        <v>24</v>
      </c>
      <c r="V16" s="68">
        <v>21</v>
      </c>
      <c r="W16" s="195">
        <v>87</v>
      </c>
      <c r="X16" s="196"/>
      <c r="Y16" s="197">
        <f t="shared" si="0"/>
        <v>193863</v>
      </c>
      <c r="Z16" s="198"/>
      <c r="AA16" s="199">
        <v>0</v>
      </c>
      <c r="AB16" s="204"/>
      <c r="AC16" s="201">
        <f t="shared" si="1"/>
        <v>193863</v>
      </c>
      <c r="AD16" s="202"/>
      <c r="AE16" s="202"/>
      <c r="AF16" s="203"/>
      <c r="AG16" s="195">
        <v>19386</v>
      </c>
      <c r="AH16" s="200"/>
      <c r="AI16" s="204"/>
      <c r="AJ16" s="195">
        <v>213249</v>
      </c>
      <c r="AK16" s="204"/>
    </row>
    <row r="17" spans="1:37" s="5" customFormat="1" ht="20.25" customHeight="1" thickBot="1" x14ac:dyDescent="0.2">
      <c r="C17" s="165"/>
      <c r="D17" s="17" t="s">
        <v>29</v>
      </c>
      <c r="E17" s="24"/>
      <c r="F17" s="25" t="s">
        <v>22</v>
      </c>
      <c r="G17" s="29"/>
      <c r="H17" s="19" t="s">
        <v>24</v>
      </c>
      <c r="I17" s="31"/>
      <c r="J17" s="21" t="s">
        <v>25</v>
      </c>
      <c r="K17" s="28"/>
      <c r="L17" s="19" t="s">
        <v>24</v>
      </c>
      <c r="M17" s="27"/>
      <c r="N17" s="29"/>
      <c r="O17" s="19" t="s">
        <v>24</v>
      </c>
      <c r="P17" s="27"/>
      <c r="Q17" s="29"/>
      <c r="R17" s="19" t="s">
        <v>24</v>
      </c>
      <c r="S17" s="27"/>
      <c r="T17" s="29"/>
      <c r="U17" s="19" t="s">
        <v>24</v>
      </c>
      <c r="V17" s="32"/>
      <c r="W17" s="205"/>
      <c r="X17" s="206"/>
      <c r="Y17" s="197">
        <f t="shared" si="0"/>
        <v>0</v>
      </c>
      <c r="Z17" s="198"/>
      <c r="AA17" s="207"/>
      <c r="AB17" s="208"/>
      <c r="AC17" s="201">
        <f t="shared" si="1"/>
        <v>0</v>
      </c>
      <c r="AD17" s="202"/>
      <c r="AE17" s="202"/>
      <c r="AF17" s="203"/>
      <c r="AG17" s="209"/>
      <c r="AH17" s="210"/>
      <c r="AI17" s="208"/>
      <c r="AJ17" s="209"/>
      <c r="AK17" s="208"/>
    </row>
    <row r="18" spans="1:37" s="5" customFormat="1" ht="20.25" customHeight="1" thickBot="1" x14ac:dyDescent="0.2">
      <c r="C18" s="148" t="s">
        <v>30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33"/>
      <c r="V18" s="33"/>
      <c r="W18" s="213">
        <f>IF((SUM(W11:X17)=0),"0",SUM(W11:X17))</f>
        <v>519</v>
      </c>
      <c r="X18" s="213">
        <f>SUM(X11:X17)</f>
        <v>0</v>
      </c>
      <c r="Y18" s="211">
        <f>IF((SUM(Y11:Z17)=0),"0",SUM(Y11:Z17))</f>
        <v>1090362</v>
      </c>
      <c r="Z18" s="212"/>
      <c r="AA18" s="211">
        <f>IF((SUM(AA11:AB17)=0),"0",SUM(AA11:AB17))</f>
        <v>562</v>
      </c>
      <c r="AB18" s="214"/>
      <c r="AC18" s="211">
        <f>IF((SUM(AC11:AF17)=0),"0",SUM(AC11:AF17))</f>
        <v>1090924</v>
      </c>
      <c r="AD18" s="214"/>
      <c r="AE18" s="214"/>
      <c r="AF18" s="212"/>
      <c r="AG18" s="211">
        <f>IF((SUM(AG11:AI17)=0),"0",SUM(AG11:AI17))</f>
        <v>109089</v>
      </c>
      <c r="AH18" s="214"/>
      <c r="AI18" s="212"/>
      <c r="AJ18" s="211">
        <f>IF((SUM(AJ11:AJ17)=0),"0",SUM(AJ11:AJ17))</f>
        <v>1200013</v>
      </c>
      <c r="AK18" s="212"/>
    </row>
    <row r="19" spans="1:37" ht="12" customHeight="1" x14ac:dyDescent="0.15"/>
    <row r="20" spans="1:37" ht="10.5" customHeight="1" x14ac:dyDescent="0.1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s="35" customFormat="1" ht="17.25" x14ac:dyDescent="0.2">
      <c r="A21" s="35" t="s">
        <v>42</v>
      </c>
      <c r="Z21" s="5"/>
      <c r="AA21" s="5"/>
      <c r="AB21" s="5"/>
      <c r="AC21" s="5"/>
      <c r="AD21" s="5"/>
      <c r="AE21" s="5"/>
      <c r="AF21" s="5"/>
      <c r="AG21" s="7"/>
      <c r="AH21" s="7"/>
    </row>
    <row r="22" spans="1:37" s="9" customFormat="1" ht="7.5" customHeight="1" x14ac:dyDescent="0.15">
      <c r="Z22" s="5"/>
      <c r="AA22" s="5"/>
      <c r="AB22" s="5"/>
      <c r="AC22" s="5"/>
      <c r="AD22" s="5"/>
      <c r="AE22" s="5"/>
      <c r="AF22" s="5"/>
      <c r="AG22" s="7"/>
      <c r="AH22" s="7"/>
    </row>
    <row r="23" spans="1:37" s="9" customFormat="1" ht="15" customHeight="1" x14ac:dyDescent="0.15">
      <c r="C23" s="9" t="s">
        <v>31</v>
      </c>
    </row>
    <row r="24" spans="1:37" s="9" customFormat="1" ht="22.5" customHeight="1" x14ac:dyDescent="0.15">
      <c r="Y24" s="1" t="s">
        <v>56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1"/>
    </row>
    <row r="25" spans="1:37" s="12" customFormat="1" ht="21" customHeight="1" x14ac:dyDescent="0.15">
      <c r="D25" s="36"/>
      <c r="E25" s="179" t="s">
        <v>4</v>
      </c>
      <c r="F25" s="147"/>
      <c r="G25" s="179" t="s">
        <v>5</v>
      </c>
      <c r="H25" s="180"/>
      <c r="I25" s="180"/>
      <c r="J25" s="180"/>
      <c r="K25" s="180"/>
      <c r="L25" s="180"/>
      <c r="M25" s="147"/>
      <c r="N25" s="141" t="s">
        <v>6</v>
      </c>
      <c r="O25" s="142"/>
      <c r="P25" s="143"/>
      <c r="Q25" s="151" t="s">
        <v>40</v>
      </c>
      <c r="R25" s="152"/>
      <c r="S25" s="153"/>
      <c r="T25" s="176" t="s">
        <v>7</v>
      </c>
      <c r="U25" s="177"/>
      <c r="V25" s="178"/>
      <c r="W25" s="103" t="s">
        <v>8</v>
      </c>
      <c r="X25" s="144"/>
      <c r="Y25" s="145" t="s">
        <v>9</v>
      </c>
      <c r="Z25" s="144"/>
      <c r="AA25" s="146" t="s">
        <v>10</v>
      </c>
      <c r="AB25" s="147"/>
      <c r="AC25" s="150" t="s">
        <v>11</v>
      </c>
      <c r="AD25" s="150"/>
      <c r="AE25" s="150"/>
      <c r="AF25" s="150"/>
      <c r="AG25" s="103" t="s">
        <v>12</v>
      </c>
      <c r="AH25" s="104"/>
      <c r="AI25" s="105"/>
      <c r="AJ25" s="103" t="s">
        <v>13</v>
      </c>
      <c r="AK25" s="105"/>
    </row>
    <row r="26" spans="1:37" s="9" customFormat="1" ht="39.75" customHeight="1" x14ac:dyDescent="0.15">
      <c r="C26" s="14" t="s">
        <v>0</v>
      </c>
      <c r="D26" s="14"/>
      <c r="E26" s="181"/>
      <c r="F26" s="183"/>
      <c r="G26" s="181"/>
      <c r="H26" s="182"/>
      <c r="I26" s="182"/>
      <c r="J26" s="182"/>
      <c r="K26" s="182"/>
      <c r="L26" s="182"/>
      <c r="M26" s="183"/>
      <c r="N26" s="184" t="s">
        <v>41</v>
      </c>
      <c r="O26" s="185"/>
      <c r="P26" s="186"/>
      <c r="Q26" s="184" t="s">
        <v>43</v>
      </c>
      <c r="R26" s="185"/>
      <c r="S26" s="186"/>
      <c r="T26" s="134"/>
      <c r="U26" s="135"/>
      <c r="V26" s="136"/>
      <c r="W26" s="134" t="s">
        <v>14</v>
      </c>
      <c r="X26" s="132"/>
      <c r="Y26" s="131" t="s">
        <v>15</v>
      </c>
      <c r="Z26" s="132"/>
      <c r="AA26" s="64" t="s">
        <v>44</v>
      </c>
      <c r="AB26" s="16" t="s">
        <v>37</v>
      </c>
      <c r="AC26" s="133" t="s">
        <v>15</v>
      </c>
      <c r="AD26" s="133"/>
      <c r="AE26" s="133"/>
      <c r="AF26" s="133"/>
      <c r="AG26" s="134" t="s">
        <v>15</v>
      </c>
      <c r="AH26" s="135"/>
      <c r="AI26" s="136"/>
      <c r="AJ26" s="134" t="s">
        <v>15</v>
      </c>
      <c r="AK26" s="136"/>
    </row>
    <row r="27" spans="1:37" s="5" customFormat="1" ht="20.25" customHeight="1" x14ac:dyDescent="0.15">
      <c r="C27" s="114" t="s">
        <v>45</v>
      </c>
      <c r="D27" s="37" t="s">
        <v>17</v>
      </c>
      <c r="E27" s="73" t="s">
        <v>52</v>
      </c>
      <c r="F27" s="39" t="s">
        <v>18</v>
      </c>
      <c r="G27" s="73">
        <v>4</v>
      </c>
      <c r="H27" s="40" t="s">
        <v>19</v>
      </c>
      <c r="I27" s="74">
        <v>1</v>
      </c>
      <c r="J27" s="42" t="s">
        <v>20</v>
      </c>
      <c r="K27" s="76">
        <v>4</v>
      </c>
      <c r="L27" s="40" t="s">
        <v>19</v>
      </c>
      <c r="M27" s="78">
        <v>30</v>
      </c>
      <c r="N27" s="73">
        <v>5</v>
      </c>
      <c r="O27" s="40" t="s">
        <v>19</v>
      </c>
      <c r="P27" s="74">
        <v>1</v>
      </c>
      <c r="Q27" s="73">
        <v>5</v>
      </c>
      <c r="R27" s="40" t="s">
        <v>19</v>
      </c>
      <c r="S27" s="80">
        <v>31</v>
      </c>
      <c r="T27" s="67">
        <v>5</v>
      </c>
      <c r="U27" s="40" t="s">
        <v>19</v>
      </c>
      <c r="V27" s="80">
        <v>22</v>
      </c>
      <c r="W27" s="215">
        <v>44</v>
      </c>
      <c r="X27" s="216"/>
      <c r="Y27" s="217">
        <f t="shared" ref="Y27:Y38" si="2">AC27-AA27</f>
        <v>84526</v>
      </c>
      <c r="Z27" s="218"/>
      <c r="AA27" s="219">
        <v>0</v>
      </c>
      <c r="AB27" s="220"/>
      <c r="AC27" s="221">
        <f t="shared" ref="AC27:AC38" si="3">AJ27-AG27</f>
        <v>84526</v>
      </c>
      <c r="AD27" s="222"/>
      <c r="AE27" s="222"/>
      <c r="AF27" s="223"/>
      <c r="AG27" s="215">
        <v>8453</v>
      </c>
      <c r="AH27" s="220"/>
      <c r="AI27" s="224"/>
      <c r="AJ27" s="215">
        <v>92979</v>
      </c>
      <c r="AK27" s="224"/>
    </row>
    <row r="28" spans="1:37" s="5" customFormat="1" ht="20.25" customHeight="1" x14ac:dyDescent="0.15">
      <c r="C28" s="115"/>
      <c r="D28" s="37" t="s">
        <v>21</v>
      </c>
      <c r="E28" s="69">
        <v>5</v>
      </c>
      <c r="F28" s="20" t="s">
        <v>18</v>
      </c>
      <c r="G28" s="69">
        <v>5</v>
      </c>
      <c r="H28" s="40" t="s">
        <v>19</v>
      </c>
      <c r="I28" s="75">
        <v>1</v>
      </c>
      <c r="J28" s="47" t="s">
        <v>20</v>
      </c>
      <c r="K28" s="76">
        <v>5</v>
      </c>
      <c r="L28" s="40" t="s">
        <v>19</v>
      </c>
      <c r="M28" s="75">
        <v>31</v>
      </c>
      <c r="N28" s="69">
        <v>6</v>
      </c>
      <c r="O28" s="40" t="s">
        <v>19</v>
      </c>
      <c r="P28" s="75">
        <v>1</v>
      </c>
      <c r="Q28" s="69">
        <v>6</v>
      </c>
      <c r="R28" s="40" t="s">
        <v>19</v>
      </c>
      <c r="S28" s="71">
        <v>30</v>
      </c>
      <c r="T28" s="67">
        <v>6</v>
      </c>
      <c r="U28" s="40" t="s">
        <v>19</v>
      </c>
      <c r="V28" s="71">
        <v>20</v>
      </c>
      <c r="W28" s="215">
        <v>44</v>
      </c>
      <c r="X28" s="216"/>
      <c r="Y28" s="217">
        <f t="shared" si="2"/>
        <v>87963</v>
      </c>
      <c r="Z28" s="218"/>
      <c r="AA28" s="219">
        <v>0</v>
      </c>
      <c r="AB28" s="224"/>
      <c r="AC28" s="221">
        <f t="shared" si="3"/>
        <v>87963</v>
      </c>
      <c r="AD28" s="222"/>
      <c r="AE28" s="222"/>
      <c r="AF28" s="223"/>
      <c r="AG28" s="215">
        <v>8796</v>
      </c>
      <c r="AH28" s="220"/>
      <c r="AI28" s="224"/>
      <c r="AJ28" s="215">
        <v>96759</v>
      </c>
      <c r="AK28" s="224"/>
    </row>
    <row r="29" spans="1:37" s="5" customFormat="1" ht="20.25" customHeight="1" x14ac:dyDescent="0.15">
      <c r="C29" s="115"/>
      <c r="D29" s="37" t="s">
        <v>23</v>
      </c>
      <c r="E29" s="73">
        <v>6</v>
      </c>
      <c r="F29" s="20" t="s">
        <v>18</v>
      </c>
      <c r="G29" s="73">
        <v>6</v>
      </c>
      <c r="H29" s="40" t="s">
        <v>19</v>
      </c>
      <c r="I29" s="75">
        <v>1</v>
      </c>
      <c r="J29" s="47" t="s">
        <v>20</v>
      </c>
      <c r="K29" s="77">
        <v>6</v>
      </c>
      <c r="L29" s="40" t="s">
        <v>19</v>
      </c>
      <c r="M29" s="75">
        <v>30</v>
      </c>
      <c r="N29" s="73">
        <v>7</v>
      </c>
      <c r="O29" s="40" t="s">
        <v>19</v>
      </c>
      <c r="P29" s="75">
        <v>1</v>
      </c>
      <c r="Q29" s="73">
        <v>7</v>
      </c>
      <c r="R29" s="40" t="s">
        <v>19</v>
      </c>
      <c r="S29" s="71">
        <v>31</v>
      </c>
      <c r="T29" s="67">
        <v>7</v>
      </c>
      <c r="U29" s="40" t="s">
        <v>19</v>
      </c>
      <c r="V29" s="71">
        <v>20</v>
      </c>
      <c r="W29" s="215">
        <v>44</v>
      </c>
      <c r="X29" s="216"/>
      <c r="Y29" s="217">
        <f t="shared" si="2"/>
        <v>79617</v>
      </c>
      <c r="Z29" s="218"/>
      <c r="AA29" s="219">
        <v>0</v>
      </c>
      <c r="AB29" s="224"/>
      <c r="AC29" s="221">
        <f t="shared" si="3"/>
        <v>79617</v>
      </c>
      <c r="AD29" s="222"/>
      <c r="AE29" s="222"/>
      <c r="AF29" s="223"/>
      <c r="AG29" s="215">
        <v>7962</v>
      </c>
      <c r="AH29" s="220"/>
      <c r="AI29" s="224"/>
      <c r="AJ29" s="215">
        <v>87579</v>
      </c>
      <c r="AK29" s="224"/>
    </row>
    <row r="30" spans="1:37" s="5" customFormat="1" ht="20.25" customHeight="1" x14ac:dyDescent="0.15">
      <c r="C30" s="115"/>
      <c r="D30" s="37" t="s">
        <v>26</v>
      </c>
      <c r="E30" s="69">
        <v>7</v>
      </c>
      <c r="F30" s="20" t="s">
        <v>18</v>
      </c>
      <c r="G30" s="69">
        <v>7</v>
      </c>
      <c r="H30" s="40" t="s">
        <v>19</v>
      </c>
      <c r="I30" s="75">
        <v>1</v>
      </c>
      <c r="J30" s="47" t="s">
        <v>20</v>
      </c>
      <c r="K30" s="76">
        <v>7</v>
      </c>
      <c r="L30" s="40" t="s">
        <v>19</v>
      </c>
      <c r="M30" s="75">
        <v>31</v>
      </c>
      <c r="N30" s="69">
        <v>8</v>
      </c>
      <c r="O30" s="40" t="s">
        <v>19</v>
      </c>
      <c r="P30" s="75">
        <v>1</v>
      </c>
      <c r="Q30" s="69">
        <v>8</v>
      </c>
      <c r="R30" s="40" t="s">
        <v>19</v>
      </c>
      <c r="S30" s="71">
        <v>31</v>
      </c>
      <c r="T30" s="67">
        <v>8</v>
      </c>
      <c r="U30" s="40" t="s">
        <v>19</v>
      </c>
      <c r="V30" s="71">
        <v>21</v>
      </c>
      <c r="W30" s="215">
        <v>44</v>
      </c>
      <c r="X30" s="216"/>
      <c r="Y30" s="217">
        <f t="shared" si="2"/>
        <v>90663</v>
      </c>
      <c r="Z30" s="218"/>
      <c r="AA30" s="219">
        <v>0</v>
      </c>
      <c r="AB30" s="224"/>
      <c r="AC30" s="221">
        <f t="shared" si="3"/>
        <v>90663</v>
      </c>
      <c r="AD30" s="222"/>
      <c r="AE30" s="222"/>
      <c r="AF30" s="223"/>
      <c r="AG30" s="215">
        <v>9066</v>
      </c>
      <c r="AH30" s="220"/>
      <c r="AI30" s="224"/>
      <c r="AJ30" s="215">
        <v>99729</v>
      </c>
      <c r="AK30" s="224"/>
    </row>
    <row r="31" spans="1:37" s="5" customFormat="1" ht="20.25" customHeight="1" x14ac:dyDescent="0.15">
      <c r="C31" s="115"/>
      <c r="D31" s="37" t="s">
        <v>27</v>
      </c>
      <c r="E31" s="73">
        <v>8</v>
      </c>
      <c r="F31" s="20" t="s">
        <v>18</v>
      </c>
      <c r="G31" s="73">
        <v>8</v>
      </c>
      <c r="H31" s="40" t="s">
        <v>19</v>
      </c>
      <c r="I31" s="75">
        <v>1</v>
      </c>
      <c r="J31" s="47" t="s">
        <v>20</v>
      </c>
      <c r="K31" s="77">
        <v>8</v>
      </c>
      <c r="L31" s="40" t="s">
        <v>19</v>
      </c>
      <c r="M31" s="75">
        <v>31</v>
      </c>
      <c r="N31" s="73">
        <v>9</v>
      </c>
      <c r="O31" s="40" t="s">
        <v>19</v>
      </c>
      <c r="P31" s="75">
        <v>1</v>
      </c>
      <c r="Q31" s="73">
        <v>9</v>
      </c>
      <c r="R31" s="40" t="s">
        <v>19</v>
      </c>
      <c r="S31" s="71">
        <v>30</v>
      </c>
      <c r="T31" s="67">
        <v>9</v>
      </c>
      <c r="U31" s="40" t="s">
        <v>19</v>
      </c>
      <c r="V31" s="71">
        <v>20</v>
      </c>
      <c r="W31" s="215">
        <v>44</v>
      </c>
      <c r="X31" s="216"/>
      <c r="Y31" s="217">
        <f t="shared" si="2"/>
        <v>91577</v>
      </c>
      <c r="Z31" s="218"/>
      <c r="AA31" s="219">
        <v>0</v>
      </c>
      <c r="AB31" s="224"/>
      <c r="AC31" s="221">
        <f t="shared" si="3"/>
        <v>91577</v>
      </c>
      <c r="AD31" s="222"/>
      <c r="AE31" s="222"/>
      <c r="AF31" s="223"/>
      <c r="AG31" s="215">
        <v>9158</v>
      </c>
      <c r="AH31" s="220"/>
      <c r="AI31" s="224"/>
      <c r="AJ31" s="215">
        <v>100735</v>
      </c>
      <c r="AK31" s="224"/>
    </row>
    <row r="32" spans="1:37" s="5" customFormat="1" ht="20.25" customHeight="1" x14ac:dyDescent="0.15">
      <c r="C32" s="115"/>
      <c r="D32" s="37" t="s">
        <v>28</v>
      </c>
      <c r="E32" s="69">
        <v>9</v>
      </c>
      <c r="F32" s="20" t="s">
        <v>18</v>
      </c>
      <c r="G32" s="69">
        <v>9</v>
      </c>
      <c r="H32" s="40" t="s">
        <v>19</v>
      </c>
      <c r="I32" s="75">
        <v>1</v>
      </c>
      <c r="J32" s="47" t="s">
        <v>20</v>
      </c>
      <c r="K32" s="76">
        <v>9</v>
      </c>
      <c r="L32" s="40" t="s">
        <v>19</v>
      </c>
      <c r="M32" s="75">
        <v>30</v>
      </c>
      <c r="N32" s="69">
        <v>10</v>
      </c>
      <c r="O32" s="40" t="s">
        <v>19</v>
      </c>
      <c r="P32" s="75">
        <v>1</v>
      </c>
      <c r="Q32" s="69">
        <v>10</v>
      </c>
      <c r="R32" s="40" t="s">
        <v>19</v>
      </c>
      <c r="S32" s="71">
        <v>31</v>
      </c>
      <c r="T32" s="67">
        <v>10</v>
      </c>
      <c r="U32" s="40" t="s">
        <v>19</v>
      </c>
      <c r="V32" s="71">
        <v>20</v>
      </c>
      <c r="W32" s="215">
        <v>44</v>
      </c>
      <c r="X32" s="216"/>
      <c r="Y32" s="217">
        <f t="shared" si="2"/>
        <v>89621</v>
      </c>
      <c r="Z32" s="218"/>
      <c r="AA32" s="219">
        <v>0</v>
      </c>
      <c r="AB32" s="224"/>
      <c r="AC32" s="221">
        <f t="shared" si="3"/>
        <v>89621</v>
      </c>
      <c r="AD32" s="222"/>
      <c r="AE32" s="222"/>
      <c r="AF32" s="223"/>
      <c r="AG32" s="215">
        <v>8962</v>
      </c>
      <c r="AH32" s="220"/>
      <c r="AI32" s="224"/>
      <c r="AJ32" s="215">
        <v>98583</v>
      </c>
      <c r="AK32" s="224"/>
    </row>
    <row r="33" spans="3:37" s="5" customFormat="1" ht="20.25" customHeight="1" x14ac:dyDescent="0.15">
      <c r="C33" s="115"/>
      <c r="D33" s="37" t="s">
        <v>29</v>
      </c>
      <c r="E33" s="73">
        <v>10</v>
      </c>
      <c r="F33" s="20" t="s">
        <v>18</v>
      </c>
      <c r="G33" s="73">
        <v>10</v>
      </c>
      <c r="H33" s="40" t="s">
        <v>19</v>
      </c>
      <c r="I33" s="75">
        <v>1</v>
      </c>
      <c r="J33" s="47" t="s">
        <v>20</v>
      </c>
      <c r="K33" s="77">
        <v>10</v>
      </c>
      <c r="L33" s="40" t="s">
        <v>19</v>
      </c>
      <c r="M33" s="75">
        <v>31</v>
      </c>
      <c r="N33" s="73">
        <v>11</v>
      </c>
      <c r="O33" s="40" t="s">
        <v>19</v>
      </c>
      <c r="P33" s="75">
        <v>1</v>
      </c>
      <c r="Q33" s="73">
        <v>11</v>
      </c>
      <c r="R33" s="40" t="s">
        <v>19</v>
      </c>
      <c r="S33" s="71">
        <v>30</v>
      </c>
      <c r="T33" s="67">
        <v>11</v>
      </c>
      <c r="U33" s="40" t="s">
        <v>19</v>
      </c>
      <c r="V33" s="71">
        <v>20</v>
      </c>
      <c r="W33" s="215">
        <v>46</v>
      </c>
      <c r="X33" s="216"/>
      <c r="Y33" s="217">
        <f t="shared" si="2"/>
        <v>93400</v>
      </c>
      <c r="Z33" s="218"/>
      <c r="AA33" s="219">
        <v>0</v>
      </c>
      <c r="AB33" s="224"/>
      <c r="AC33" s="221">
        <f t="shared" si="3"/>
        <v>93400</v>
      </c>
      <c r="AD33" s="222"/>
      <c r="AE33" s="222"/>
      <c r="AF33" s="223"/>
      <c r="AG33" s="215">
        <v>9340</v>
      </c>
      <c r="AH33" s="220"/>
      <c r="AI33" s="224"/>
      <c r="AJ33" s="215">
        <v>102740</v>
      </c>
      <c r="AK33" s="224"/>
    </row>
    <row r="34" spans="3:37" s="5" customFormat="1" ht="20.25" customHeight="1" x14ac:dyDescent="0.15">
      <c r="C34" s="115"/>
      <c r="D34" s="37" t="s">
        <v>32</v>
      </c>
      <c r="E34" s="69">
        <v>11</v>
      </c>
      <c r="F34" s="22" t="s">
        <v>18</v>
      </c>
      <c r="G34" s="69">
        <v>11</v>
      </c>
      <c r="H34" s="40" t="s">
        <v>19</v>
      </c>
      <c r="I34" s="75">
        <v>1</v>
      </c>
      <c r="J34" s="47" t="s">
        <v>20</v>
      </c>
      <c r="K34" s="76">
        <v>11</v>
      </c>
      <c r="L34" s="40" t="s">
        <v>19</v>
      </c>
      <c r="M34" s="79">
        <v>30</v>
      </c>
      <c r="N34" s="69">
        <v>12</v>
      </c>
      <c r="O34" s="40" t="s">
        <v>19</v>
      </c>
      <c r="P34" s="75">
        <v>1</v>
      </c>
      <c r="Q34" s="69">
        <v>12</v>
      </c>
      <c r="R34" s="40" t="s">
        <v>19</v>
      </c>
      <c r="S34" s="68">
        <v>31</v>
      </c>
      <c r="T34" s="67">
        <v>12</v>
      </c>
      <c r="U34" s="40" t="s">
        <v>19</v>
      </c>
      <c r="V34" s="68">
        <v>20</v>
      </c>
      <c r="W34" s="215">
        <v>46</v>
      </c>
      <c r="X34" s="216"/>
      <c r="Y34" s="217">
        <f t="shared" si="2"/>
        <v>91445</v>
      </c>
      <c r="Z34" s="218"/>
      <c r="AA34" s="219">
        <v>0</v>
      </c>
      <c r="AB34" s="224"/>
      <c r="AC34" s="221">
        <f t="shared" si="3"/>
        <v>91445</v>
      </c>
      <c r="AD34" s="222"/>
      <c r="AE34" s="222"/>
      <c r="AF34" s="223"/>
      <c r="AG34" s="215">
        <v>9145</v>
      </c>
      <c r="AH34" s="220"/>
      <c r="AI34" s="224"/>
      <c r="AJ34" s="215">
        <v>100590</v>
      </c>
      <c r="AK34" s="224"/>
    </row>
    <row r="35" spans="3:37" s="5" customFormat="1" ht="20.25" customHeight="1" x14ac:dyDescent="0.15">
      <c r="C35" s="115"/>
      <c r="D35" s="37" t="s">
        <v>33</v>
      </c>
      <c r="E35" s="69">
        <v>12</v>
      </c>
      <c r="F35" s="20" t="s">
        <v>18</v>
      </c>
      <c r="G35" s="69">
        <v>12</v>
      </c>
      <c r="H35" s="40" t="s">
        <v>19</v>
      </c>
      <c r="I35" s="75">
        <v>1</v>
      </c>
      <c r="J35" s="47" t="s">
        <v>20</v>
      </c>
      <c r="K35" s="76">
        <v>12</v>
      </c>
      <c r="L35" s="40" t="s">
        <v>19</v>
      </c>
      <c r="M35" s="75">
        <v>31</v>
      </c>
      <c r="N35" s="69">
        <v>1</v>
      </c>
      <c r="O35" s="40" t="s">
        <v>19</v>
      </c>
      <c r="P35" s="75">
        <v>1</v>
      </c>
      <c r="Q35" s="69">
        <v>1</v>
      </c>
      <c r="R35" s="40" t="s">
        <v>19</v>
      </c>
      <c r="S35" s="71">
        <v>31</v>
      </c>
      <c r="T35" s="67">
        <v>1</v>
      </c>
      <c r="U35" s="40" t="s">
        <v>19</v>
      </c>
      <c r="V35" s="71">
        <v>22</v>
      </c>
      <c r="W35" s="215">
        <v>46</v>
      </c>
      <c r="X35" s="216"/>
      <c r="Y35" s="217">
        <f t="shared" si="2"/>
        <v>92394</v>
      </c>
      <c r="Z35" s="218"/>
      <c r="AA35" s="219">
        <v>0</v>
      </c>
      <c r="AB35" s="224"/>
      <c r="AC35" s="221">
        <f t="shared" si="3"/>
        <v>92394</v>
      </c>
      <c r="AD35" s="222"/>
      <c r="AE35" s="222"/>
      <c r="AF35" s="223"/>
      <c r="AG35" s="215">
        <v>9239</v>
      </c>
      <c r="AH35" s="220"/>
      <c r="AI35" s="224"/>
      <c r="AJ35" s="215">
        <v>101633</v>
      </c>
      <c r="AK35" s="224"/>
    </row>
    <row r="36" spans="3:37" s="5" customFormat="1" ht="20.25" customHeight="1" x14ac:dyDescent="0.15">
      <c r="C36" s="115"/>
      <c r="D36" s="37" t="s">
        <v>34</v>
      </c>
      <c r="E36" s="69" t="s">
        <v>53</v>
      </c>
      <c r="F36" s="20" t="s">
        <v>18</v>
      </c>
      <c r="G36" s="69">
        <v>1</v>
      </c>
      <c r="H36" s="40" t="s">
        <v>19</v>
      </c>
      <c r="I36" s="75">
        <v>1</v>
      </c>
      <c r="J36" s="47" t="s">
        <v>20</v>
      </c>
      <c r="K36" s="76">
        <v>1</v>
      </c>
      <c r="L36" s="40" t="s">
        <v>19</v>
      </c>
      <c r="M36" s="75">
        <v>31</v>
      </c>
      <c r="N36" s="69">
        <v>2</v>
      </c>
      <c r="O36" s="40" t="s">
        <v>19</v>
      </c>
      <c r="P36" s="75">
        <v>1</v>
      </c>
      <c r="Q36" s="69">
        <v>2</v>
      </c>
      <c r="R36" s="40" t="s">
        <v>19</v>
      </c>
      <c r="S36" s="71">
        <v>29</v>
      </c>
      <c r="T36" s="67">
        <v>2</v>
      </c>
      <c r="U36" s="40" t="s">
        <v>19</v>
      </c>
      <c r="V36" s="71">
        <v>20</v>
      </c>
      <c r="W36" s="215">
        <v>50</v>
      </c>
      <c r="X36" s="216"/>
      <c r="Y36" s="217">
        <f t="shared" si="2"/>
        <v>99560</v>
      </c>
      <c r="Z36" s="218"/>
      <c r="AA36" s="219">
        <v>0</v>
      </c>
      <c r="AB36" s="224"/>
      <c r="AC36" s="221">
        <f t="shared" si="3"/>
        <v>99560</v>
      </c>
      <c r="AD36" s="222"/>
      <c r="AE36" s="222"/>
      <c r="AF36" s="223"/>
      <c r="AG36" s="215">
        <v>9956</v>
      </c>
      <c r="AH36" s="220"/>
      <c r="AI36" s="224"/>
      <c r="AJ36" s="215">
        <v>109516</v>
      </c>
      <c r="AK36" s="224"/>
    </row>
    <row r="37" spans="3:37" s="5" customFormat="1" ht="20.25" customHeight="1" x14ac:dyDescent="0.15">
      <c r="C37" s="115"/>
      <c r="D37" s="37" t="s">
        <v>35</v>
      </c>
      <c r="E37" s="69">
        <v>2</v>
      </c>
      <c r="F37" s="20" t="s">
        <v>18</v>
      </c>
      <c r="G37" s="69">
        <v>2</v>
      </c>
      <c r="H37" s="40" t="s">
        <v>19</v>
      </c>
      <c r="I37" s="75">
        <v>1</v>
      </c>
      <c r="J37" s="47" t="s">
        <v>20</v>
      </c>
      <c r="K37" s="76">
        <v>2</v>
      </c>
      <c r="L37" s="40" t="s">
        <v>19</v>
      </c>
      <c r="M37" s="75">
        <v>29</v>
      </c>
      <c r="N37" s="69">
        <v>3</v>
      </c>
      <c r="O37" s="40" t="s">
        <v>19</v>
      </c>
      <c r="P37" s="75">
        <v>1</v>
      </c>
      <c r="Q37" s="69">
        <v>3</v>
      </c>
      <c r="R37" s="40" t="s">
        <v>19</v>
      </c>
      <c r="S37" s="71">
        <v>31</v>
      </c>
      <c r="T37" s="67">
        <v>3</v>
      </c>
      <c r="U37" s="40" t="s">
        <v>19</v>
      </c>
      <c r="V37" s="71">
        <v>21</v>
      </c>
      <c r="W37" s="215">
        <v>50</v>
      </c>
      <c r="X37" s="216"/>
      <c r="Y37" s="217">
        <f t="shared" si="2"/>
        <v>102516</v>
      </c>
      <c r="Z37" s="218"/>
      <c r="AA37" s="219">
        <v>0</v>
      </c>
      <c r="AB37" s="224"/>
      <c r="AC37" s="221">
        <f t="shared" si="3"/>
        <v>102516</v>
      </c>
      <c r="AD37" s="222"/>
      <c r="AE37" s="222"/>
      <c r="AF37" s="223"/>
      <c r="AG37" s="215">
        <v>10252</v>
      </c>
      <c r="AH37" s="220"/>
      <c r="AI37" s="224"/>
      <c r="AJ37" s="215">
        <v>112768</v>
      </c>
      <c r="AK37" s="224"/>
    </row>
    <row r="38" spans="3:37" s="5" customFormat="1" ht="20.25" customHeight="1" thickBot="1" x14ac:dyDescent="0.2">
      <c r="C38" s="116"/>
      <c r="D38" s="37" t="s">
        <v>36</v>
      </c>
      <c r="E38" s="69">
        <v>3</v>
      </c>
      <c r="F38" s="20" t="s">
        <v>18</v>
      </c>
      <c r="G38" s="69">
        <v>3</v>
      </c>
      <c r="H38" s="40" t="s">
        <v>19</v>
      </c>
      <c r="I38" s="75">
        <v>1</v>
      </c>
      <c r="J38" s="47" t="s">
        <v>20</v>
      </c>
      <c r="K38" s="76">
        <v>3</v>
      </c>
      <c r="L38" s="40" t="s">
        <v>19</v>
      </c>
      <c r="M38" s="75">
        <v>31</v>
      </c>
      <c r="N38" s="69">
        <v>4</v>
      </c>
      <c r="O38" s="40" t="s">
        <v>19</v>
      </c>
      <c r="P38" s="75">
        <v>1</v>
      </c>
      <c r="Q38" s="69">
        <v>4</v>
      </c>
      <c r="R38" s="40" t="s">
        <v>19</v>
      </c>
      <c r="S38" s="71">
        <v>30</v>
      </c>
      <c r="T38" s="67">
        <v>4</v>
      </c>
      <c r="U38" s="40" t="s">
        <v>19</v>
      </c>
      <c r="V38" s="71">
        <v>22</v>
      </c>
      <c r="W38" s="225">
        <v>50</v>
      </c>
      <c r="X38" s="226"/>
      <c r="Y38" s="227">
        <f t="shared" si="2"/>
        <v>109517</v>
      </c>
      <c r="Z38" s="228"/>
      <c r="AA38" s="229">
        <v>0</v>
      </c>
      <c r="AB38" s="230"/>
      <c r="AC38" s="231">
        <f t="shared" si="3"/>
        <v>109517</v>
      </c>
      <c r="AD38" s="232"/>
      <c r="AE38" s="232"/>
      <c r="AF38" s="233"/>
      <c r="AG38" s="234">
        <v>10952</v>
      </c>
      <c r="AH38" s="235"/>
      <c r="AI38" s="230"/>
      <c r="AJ38" s="234">
        <v>120469</v>
      </c>
      <c r="AK38" s="230"/>
    </row>
    <row r="39" spans="3:37" s="5" customFormat="1" ht="20.25" customHeight="1" thickBot="1" x14ac:dyDescent="0.2">
      <c r="C39" s="109" t="s">
        <v>30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50"/>
      <c r="V39" s="50"/>
      <c r="W39" s="213">
        <f>IF((SUM(W27:W38)=0),"0",SUM(W27:W38))</f>
        <v>552</v>
      </c>
      <c r="X39" s="213">
        <f>SUM(X32:X38)</f>
        <v>0</v>
      </c>
      <c r="Y39" s="211">
        <f>IF((SUM(Y27:Z38)=0),"0",SUM(Y27:Z38))</f>
        <v>1112799</v>
      </c>
      <c r="Z39" s="212"/>
      <c r="AA39" s="211">
        <f>IF((COUNTA(AA27:AB38)=0),"0",SUM(AA27:AB38))</f>
        <v>0</v>
      </c>
      <c r="AB39" s="214"/>
      <c r="AC39" s="211">
        <f>IF((SUM(AC27:AF38)=0),"0",SUM(AC27:AF38))</f>
        <v>1112799</v>
      </c>
      <c r="AD39" s="214"/>
      <c r="AE39" s="214"/>
      <c r="AF39" s="212"/>
      <c r="AG39" s="211">
        <f>IF((SUM(AG27:AI38)=0),"0",SUM(AG27:AI38))</f>
        <v>111281</v>
      </c>
      <c r="AH39" s="214"/>
      <c r="AI39" s="212"/>
      <c r="AJ39" s="211">
        <f>IF((SUM(AJ27:AJ38)=0),"0",SUM(AJ27:AJ38))</f>
        <v>1224080</v>
      </c>
      <c r="AK39" s="212"/>
    </row>
    <row r="40" spans="3:37" s="9" customFormat="1" ht="18" customHeight="1" x14ac:dyDescent="0.15">
      <c r="W40" s="51"/>
      <c r="X40" s="51"/>
      <c r="Y40" s="51"/>
      <c r="Z40" s="51"/>
      <c r="AA40" s="51"/>
      <c r="AK40" s="57"/>
    </row>
    <row r="41" spans="3:37" ht="12.75" customHeight="1" x14ac:dyDescent="0.15"/>
    <row r="42" spans="3:37" ht="16.5" customHeight="1" x14ac:dyDescent="0.15">
      <c r="W42" s="52"/>
      <c r="X42" s="52"/>
      <c r="Y42" s="52"/>
      <c r="Z42" s="51"/>
      <c r="AA42" s="51"/>
    </row>
  </sheetData>
  <sheetProtection algorithmName="SHA-512" hashValue="uIN8Xm9HIc3s6MiNFS5prBFcOutUvjZnPsvRQiZTeIl570DQtbMSLEUo5kw280HNjyg/6J0JevuPXU0hrZ7zVg==" saltValue="3agQgP3k5q8cC4S9X9fjyw==" spinCount="100000" sheet="1" selectLockedCells="1" selectUnlockedCells="1"/>
  <mergeCells count="179">
    <mergeCell ref="AJ39:AK39"/>
    <mergeCell ref="D7:E7"/>
    <mergeCell ref="AJ1:AK1"/>
    <mergeCell ref="C39:T39"/>
    <mergeCell ref="W39:X39"/>
    <mergeCell ref="Y39:Z39"/>
    <mergeCell ref="AA39:AB39"/>
    <mergeCell ref="AC39:AF39"/>
    <mergeCell ref="AG39:AI39"/>
    <mergeCell ref="W38:X38"/>
    <mergeCell ref="Y38:Z38"/>
    <mergeCell ref="AA38:AB38"/>
    <mergeCell ref="AC38:AF38"/>
    <mergeCell ref="AG38:AI38"/>
    <mergeCell ref="AJ38:AK38"/>
    <mergeCell ref="W37:X37"/>
    <mergeCell ref="Y37:Z37"/>
    <mergeCell ref="AA37:AB37"/>
    <mergeCell ref="AC37:AF37"/>
    <mergeCell ref="AG37:AI37"/>
    <mergeCell ref="AJ37:AK37"/>
    <mergeCell ref="W36:X36"/>
    <mergeCell ref="Y36:Z36"/>
    <mergeCell ref="AA36:AB36"/>
    <mergeCell ref="AC36:AF36"/>
    <mergeCell ref="AG36:AI36"/>
    <mergeCell ref="AJ36:AK36"/>
    <mergeCell ref="W35:X35"/>
    <mergeCell ref="Y35:Z35"/>
    <mergeCell ref="AA35:AB35"/>
    <mergeCell ref="AC35:AF35"/>
    <mergeCell ref="AG35:AI35"/>
    <mergeCell ref="AJ35:AK35"/>
    <mergeCell ref="W34:X34"/>
    <mergeCell ref="Y34:Z34"/>
    <mergeCell ref="AA34:AB34"/>
    <mergeCell ref="AC34:AF34"/>
    <mergeCell ref="AG34:AI34"/>
    <mergeCell ref="AJ34:AK34"/>
    <mergeCell ref="W33:X33"/>
    <mergeCell ref="Y33:Z33"/>
    <mergeCell ref="AA33:AB33"/>
    <mergeCell ref="AC33:AF33"/>
    <mergeCell ref="AG33:AI33"/>
    <mergeCell ref="AJ33:AK33"/>
    <mergeCell ref="AG28:AI28"/>
    <mergeCell ref="AJ28:AK28"/>
    <mergeCell ref="W32:X32"/>
    <mergeCell ref="Y32:Z32"/>
    <mergeCell ref="AA32:AB32"/>
    <mergeCell ref="AC32:AF32"/>
    <mergeCell ref="AG32:AI32"/>
    <mergeCell ref="AJ32:AK32"/>
    <mergeCell ref="W31:X31"/>
    <mergeCell ref="Y31:Z31"/>
    <mergeCell ref="AA31:AB31"/>
    <mergeCell ref="AC31:AF31"/>
    <mergeCell ref="AG31:AI31"/>
    <mergeCell ref="AJ31:AK31"/>
    <mergeCell ref="AJ26:AK26"/>
    <mergeCell ref="C27:C38"/>
    <mergeCell ref="W27:X27"/>
    <mergeCell ref="Y27:Z27"/>
    <mergeCell ref="AA27:AB27"/>
    <mergeCell ref="AC27:AF27"/>
    <mergeCell ref="AG27:AI27"/>
    <mergeCell ref="W29:X29"/>
    <mergeCell ref="Y29:Z29"/>
    <mergeCell ref="AA29:AB29"/>
    <mergeCell ref="AC29:AF29"/>
    <mergeCell ref="AG29:AI29"/>
    <mergeCell ref="AJ29:AK29"/>
    <mergeCell ref="W30:X30"/>
    <mergeCell ref="Y30:Z30"/>
    <mergeCell ref="AA30:AB30"/>
    <mergeCell ref="AC30:AF30"/>
    <mergeCell ref="AG30:AI30"/>
    <mergeCell ref="AJ30:AK30"/>
    <mergeCell ref="AJ27:AK27"/>
    <mergeCell ref="W28:X28"/>
    <mergeCell ref="Y28:Z28"/>
    <mergeCell ref="AA28:AB28"/>
    <mergeCell ref="AC28:AF28"/>
    <mergeCell ref="AJ18:AK18"/>
    <mergeCell ref="E25:F26"/>
    <mergeCell ref="G25:M26"/>
    <mergeCell ref="N25:P25"/>
    <mergeCell ref="Q25:S25"/>
    <mergeCell ref="T25:V26"/>
    <mergeCell ref="W25:X25"/>
    <mergeCell ref="Y25:Z25"/>
    <mergeCell ref="AA25:AB25"/>
    <mergeCell ref="C18:T18"/>
    <mergeCell ref="W18:X18"/>
    <mergeCell ref="Y18:Z18"/>
    <mergeCell ref="AA18:AB18"/>
    <mergeCell ref="AC18:AF18"/>
    <mergeCell ref="AG18:AI18"/>
    <mergeCell ref="AC25:AF25"/>
    <mergeCell ref="AG25:AI25"/>
    <mergeCell ref="AJ25:AK25"/>
    <mergeCell ref="N26:P26"/>
    <mergeCell ref="Q26:S26"/>
    <mergeCell ref="W26:X26"/>
    <mergeCell ref="Y26:Z26"/>
    <mergeCell ref="AC26:AF26"/>
    <mergeCell ref="AG26:AI26"/>
    <mergeCell ref="W17:X17"/>
    <mergeCell ref="Y17:Z17"/>
    <mergeCell ref="AA17:AB17"/>
    <mergeCell ref="AC17:AF17"/>
    <mergeCell ref="AG17:AI17"/>
    <mergeCell ref="AJ17:AK17"/>
    <mergeCell ref="W16:X16"/>
    <mergeCell ref="Y16:Z16"/>
    <mergeCell ref="AA16:AB16"/>
    <mergeCell ref="AC16:AF16"/>
    <mergeCell ref="AG16:AI16"/>
    <mergeCell ref="AJ16:AK16"/>
    <mergeCell ref="AG15:AI15"/>
    <mergeCell ref="AJ15:AK15"/>
    <mergeCell ref="AJ13:AK13"/>
    <mergeCell ref="W14:X14"/>
    <mergeCell ref="Y14:Z14"/>
    <mergeCell ref="AA14:AB14"/>
    <mergeCell ref="AC14:AF14"/>
    <mergeCell ref="AG14:AI14"/>
    <mergeCell ref="AJ14:AK14"/>
    <mergeCell ref="C11:C17"/>
    <mergeCell ref="W11:X11"/>
    <mergeCell ref="Y11:Z11"/>
    <mergeCell ref="AA11:AB11"/>
    <mergeCell ref="AC11:AF11"/>
    <mergeCell ref="AG11:AI11"/>
    <mergeCell ref="AJ11:AK11"/>
    <mergeCell ref="W12:X12"/>
    <mergeCell ref="E9:F10"/>
    <mergeCell ref="G9:M10"/>
    <mergeCell ref="Y12:Z12"/>
    <mergeCell ref="AA12:AB12"/>
    <mergeCell ref="AC12:AF12"/>
    <mergeCell ref="AG12:AI12"/>
    <mergeCell ref="AJ12:AK12"/>
    <mergeCell ref="W13:X13"/>
    <mergeCell ref="Y13:Z13"/>
    <mergeCell ref="AA13:AB13"/>
    <mergeCell ref="AC13:AF13"/>
    <mergeCell ref="AG13:AI13"/>
    <mergeCell ref="W15:X15"/>
    <mergeCell ref="Y15:Z15"/>
    <mergeCell ref="AA15:AB15"/>
    <mergeCell ref="AC15:AF15"/>
    <mergeCell ref="Y9:Z9"/>
    <mergeCell ref="AA9:AB9"/>
    <mergeCell ref="AC9:AF9"/>
    <mergeCell ref="AG9:AI9"/>
    <mergeCell ref="AJ9:AK9"/>
    <mergeCell ref="N10:P10"/>
    <mergeCell ref="Q10:S10"/>
    <mergeCell ref="W10:X10"/>
    <mergeCell ref="Y10:Z10"/>
    <mergeCell ref="AC10:AF10"/>
    <mergeCell ref="N9:P9"/>
    <mergeCell ref="Q9:S9"/>
    <mergeCell ref="T9:V10"/>
    <mergeCell ref="W9:X9"/>
    <mergeCell ref="AG10:AI10"/>
    <mergeCell ref="AJ10:AK10"/>
    <mergeCell ref="F7:M7"/>
    <mergeCell ref="N7:U7"/>
    <mergeCell ref="V7:Z7"/>
    <mergeCell ref="AA7:AF7"/>
    <mergeCell ref="AG7:AK7"/>
    <mergeCell ref="AL7:AL8"/>
    <mergeCell ref="AA3:AF4"/>
    <mergeCell ref="AG3:AK4"/>
    <mergeCell ref="AL3:AL4"/>
    <mergeCell ref="AA5:AF5"/>
    <mergeCell ref="AG5:AK5"/>
  </mergeCells>
  <phoneticPr fontId="3"/>
  <dataValidations count="1">
    <dataValidation type="list" allowBlank="1" showInputMessage="1" showErrorMessage="1" sqref="T11:T17" xr:uid="{617C1470-14D9-4E71-90BA-C95504343FA4}">
      <formula1>"10,11,12,1,2,3"</formula1>
    </dataValidation>
  </dataValidations>
  <pageMargins left="0.35433070866141736" right="0.19685039370078741" top="0.39370078740157483" bottom="0.19685039370078741" header="0.23622047244094491" footer="0.1968503937007874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様式１（標準）</vt:lpstr>
      <vt:lpstr>記入例</vt:lpstr>
      <vt:lpstr>記入例!Print_Area</vt:lpstr>
      <vt:lpstr>'様式１（標準）'!Print_Area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布川 浩司</cp:lastModifiedBy>
  <cp:lastPrinted>2025-04-03T05:43:46Z</cp:lastPrinted>
  <dcterms:created xsi:type="dcterms:W3CDTF">2013-03-22T02:42:59Z</dcterms:created>
  <dcterms:modified xsi:type="dcterms:W3CDTF">2025-04-04T09:04:47Z</dcterms:modified>
</cp:coreProperties>
</file>