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r001\総務企画部\立地審査課\Ｆ補助金\Ｆ：年度管理資料：R7年度\Ｒ7年度下期\1.Ｒ７下：応募要領・記入要領\★再補助道府県\3.様式（記入例PW：dengen）\様式１：電力帳票まとめ表\"/>
    </mc:Choice>
  </mc:AlternateContent>
  <xr:revisionPtr revIDLastSave="0" documentId="13_ncr:1_{CB63DDF7-D2DE-4BD6-A788-A0C6C7FDDDC9}" xr6:coauthVersionLast="47" xr6:coauthVersionMax="47" xr10:uidLastSave="{00000000-0000-0000-0000-000000000000}"/>
  <bookViews>
    <workbookView xWindow="-120" yWindow="-120" windowWidth="29040" windowHeight="15720" tabRatio="587" activeTab="1" xr2:uid="{00000000-000D-0000-FFFF-FFFF00000000}"/>
  </bookViews>
  <sheets>
    <sheet name="様式１" sheetId="5" r:id="rId1"/>
    <sheet name="複数契約の集計表（当該期）" sheetId="7" r:id="rId2"/>
    <sheet name="複数契約の集計表（増設前１年間）" sheetId="8" r:id="rId3"/>
  </sheets>
  <definedNames>
    <definedName name="_xlnm.Print_Area" localSheetId="2">'複数契約の集計表（増設前１年間）'!$A$1:$AD$108</definedName>
    <definedName name="_xlnm.Print_Area" localSheetId="1">'複数契約の集計表（当該期）'!$A$1:$AD$78</definedName>
    <definedName name="_xlnm.Print_Area" localSheetId="0">様式１!$A$1:$AD$40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7" i="7" l="1"/>
  <c r="W76" i="7"/>
  <c r="W18" i="5" s="1"/>
  <c r="W75" i="7"/>
  <c r="W17" i="5" s="1"/>
  <c r="W74" i="7"/>
  <c r="W16" i="5" s="1"/>
  <c r="W73" i="7"/>
  <c r="W15" i="5" s="1"/>
  <c r="W72" i="7"/>
  <c r="W14" i="5" s="1"/>
  <c r="AC70" i="7"/>
  <c r="AC12" i="5" s="1"/>
  <c r="AB70" i="7"/>
  <c r="AB12" i="5" s="1"/>
  <c r="W70" i="7"/>
  <c r="W12" i="5" s="1"/>
  <c r="AC15" i="7"/>
  <c r="Q106" i="8"/>
  <c r="Q105" i="8"/>
  <c r="Q37" i="5" s="1"/>
  <c r="Q104" i="8"/>
  <c r="Q36" i="5" s="1"/>
  <c r="Q103" i="8"/>
  <c r="Q35" i="5" s="1"/>
  <c r="Q102" i="8"/>
  <c r="Q34" i="5" s="1"/>
  <c r="Q101" i="8"/>
  <c r="Q33" i="5" s="1"/>
  <c r="Q100" i="8"/>
  <c r="Q32" i="5" s="1"/>
  <c r="Q99" i="8"/>
  <c r="Q31" i="5" s="1"/>
  <c r="Q98" i="8"/>
  <c r="Q30" i="5" s="1"/>
  <c r="Q97" i="8"/>
  <c r="Q29" i="5" s="1"/>
  <c r="Q96" i="8"/>
  <c r="Q28" i="5" s="1"/>
  <c r="W31" i="5"/>
  <c r="W29" i="5"/>
  <c r="V38" i="5"/>
  <c r="T38" i="5"/>
  <c r="T36" i="5"/>
  <c r="T35" i="5"/>
  <c r="Q38" i="5"/>
  <c r="N34" i="5"/>
  <c r="N33" i="5"/>
  <c r="N32" i="5"/>
  <c r="N31" i="5"/>
  <c r="N30" i="5"/>
  <c r="N29" i="5"/>
  <c r="N28" i="5"/>
  <c r="N27" i="5"/>
  <c r="M38" i="5"/>
  <c r="M37" i="5"/>
  <c r="M36" i="5"/>
  <c r="M35" i="5"/>
  <c r="M34" i="5"/>
  <c r="K38" i="5"/>
  <c r="K37" i="5"/>
  <c r="K36" i="5"/>
  <c r="I33" i="5"/>
  <c r="I32" i="5"/>
  <c r="I28" i="5"/>
  <c r="G35" i="5"/>
  <c r="G33" i="5"/>
  <c r="G31" i="5"/>
  <c r="G30" i="5"/>
  <c r="G29" i="5"/>
  <c r="G28" i="5"/>
  <c r="G27" i="5"/>
  <c r="E37" i="5"/>
  <c r="E36" i="5"/>
  <c r="E35" i="5"/>
  <c r="E33" i="5"/>
  <c r="E32" i="5"/>
  <c r="E31" i="5"/>
  <c r="E30" i="5"/>
  <c r="E29" i="5"/>
  <c r="AB106" i="8"/>
  <c r="AB38" i="5" s="1"/>
  <c r="AB105" i="8"/>
  <c r="AB37" i="5" s="1"/>
  <c r="AB104" i="8"/>
  <c r="AB36" i="5" s="1"/>
  <c r="AB103" i="8"/>
  <c r="AB35" i="5" s="1"/>
  <c r="AB102" i="8"/>
  <c r="AB34" i="5" s="1"/>
  <c r="AB101" i="8"/>
  <c r="AB33" i="5" s="1"/>
  <c r="AB100" i="8"/>
  <c r="AB32" i="5" s="1"/>
  <c r="AB99" i="8"/>
  <c r="AB31" i="5" s="1"/>
  <c r="AB98" i="8"/>
  <c r="AB30" i="5" s="1"/>
  <c r="AB97" i="8"/>
  <c r="AB29" i="5" s="1"/>
  <c r="AB96" i="8"/>
  <c r="AB28" i="5" s="1"/>
  <c r="AC106" i="8"/>
  <c r="AC38" i="5" s="1"/>
  <c r="AC105" i="8"/>
  <c r="AC37" i="5" s="1"/>
  <c r="AC104" i="8"/>
  <c r="AC36" i="5" s="1"/>
  <c r="AC103" i="8"/>
  <c r="AC35" i="5" s="1"/>
  <c r="AC102" i="8"/>
  <c r="AC34" i="5" s="1"/>
  <c r="AC101" i="8"/>
  <c r="AC33" i="5" s="1"/>
  <c r="AC100" i="8"/>
  <c r="AC32" i="5" s="1"/>
  <c r="AC99" i="8"/>
  <c r="AC31" i="5" s="1"/>
  <c r="AC98" i="8"/>
  <c r="AC30" i="5" s="1"/>
  <c r="AC97" i="8"/>
  <c r="AC29" i="5" s="1"/>
  <c r="AC96" i="8"/>
  <c r="AC28" i="5" s="1"/>
  <c r="AC95" i="8"/>
  <c r="AC27" i="5" s="1"/>
  <c r="AB95" i="8"/>
  <c r="AB27" i="5" s="1"/>
  <c r="Y106" i="8"/>
  <c r="Y38" i="5" s="1"/>
  <c r="Y105" i="8"/>
  <c r="Y37" i="5" s="1"/>
  <c r="Y104" i="8"/>
  <c r="Y36" i="5" s="1"/>
  <c r="Y103" i="8"/>
  <c r="Y35" i="5" s="1"/>
  <c r="Y102" i="8"/>
  <c r="Y34" i="5" s="1"/>
  <c r="Y101" i="8"/>
  <c r="Y33" i="5" s="1"/>
  <c r="Y100" i="8"/>
  <c r="Y32" i="5" s="1"/>
  <c r="Y99" i="8"/>
  <c r="Y31" i="5" s="1"/>
  <c r="Y98" i="8"/>
  <c r="Y30" i="5" s="1"/>
  <c r="Y97" i="8"/>
  <c r="Y29" i="5" s="1"/>
  <c r="Y96" i="8"/>
  <c r="Y28" i="5" s="1"/>
  <c r="Y95" i="8"/>
  <c r="Y27" i="5" s="1"/>
  <c r="W106" i="8"/>
  <c r="W38" i="5" s="1"/>
  <c r="W105" i="8"/>
  <c r="W37" i="5" s="1"/>
  <c r="W104" i="8"/>
  <c r="W36" i="5" s="1"/>
  <c r="W103" i="8"/>
  <c r="W35" i="5" s="1"/>
  <c r="W102" i="8"/>
  <c r="W34" i="5" s="1"/>
  <c r="W101" i="8"/>
  <c r="W33" i="5" s="1"/>
  <c r="W100" i="8"/>
  <c r="W32" i="5" s="1"/>
  <c r="W99" i="8"/>
  <c r="W98" i="8"/>
  <c r="W30" i="5" s="1"/>
  <c r="W97" i="8"/>
  <c r="W96" i="8"/>
  <c r="W28" i="5" s="1"/>
  <c r="W95" i="8"/>
  <c r="W27" i="5" s="1"/>
  <c r="V106" i="8"/>
  <c r="V105" i="8"/>
  <c r="V37" i="5" s="1"/>
  <c r="V104" i="8"/>
  <c r="V36" i="5" s="1"/>
  <c r="V103" i="8"/>
  <c r="V35" i="5" s="1"/>
  <c r="V102" i="8"/>
  <c r="V34" i="5" s="1"/>
  <c r="V101" i="8"/>
  <c r="V33" i="5" s="1"/>
  <c r="V100" i="8"/>
  <c r="V32" i="5" s="1"/>
  <c r="V99" i="8"/>
  <c r="V31" i="5" s="1"/>
  <c r="V98" i="8"/>
  <c r="V30" i="5" s="1"/>
  <c r="V97" i="8"/>
  <c r="V29" i="5" s="1"/>
  <c r="V96" i="8"/>
  <c r="V28" i="5" s="1"/>
  <c r="V95" i="8"/>
  <c r="V27" i="5" s="1"/>
  <c r="S106" i="8"/>
  <c r="S38" i="5" s="1"/>
  <c r="S105" i="8"/>
  <c r="S37" i="5" s="1"/>
  <c r="S104" i="8"/>
  <c r="S36" i="5" s="1"/>
  <c r="S103" i="8"/>
  <c r="S35" i="5" s="1"/>
  <c r="S102" i="8"/>
  <c r="S34" i="5" s="1"/>
  <c r="S101" i="8"/>
  <c r="S33" i="5" s="1"/>
  <c r="S100" i="8"/>
  <c r="S32" i="5" s="1"/>
  <c r="S99" i="8"/>
  <c r="S31" i="5" s="1"/>
  <c r="S98" i="8"/>
  <c r="S30" i="5" s="1"/>
  <c r="S97" i="8"/>
  <c r="S29" i="5" s="1"/>
  <c r="S96" i="8"/>
  <c r="S28" i="5" s="1"/>
  <c r="T106" i="8"/>
  <c r="T105" i="8"/>
  <c r="T37" i="5" s="1"/>
  <c r="T104" i="8"/>
  <c r="T103" i="8"/>
  <c r="T102" i="8"/>
  <c r="T34" i="5" s="1"/>
  <c r="T101" i="8"/>
  <c r="T33" i="5" s="1"/>
  <c r="T100" i="8"/>
  <c r="T32" i="5" s="1"/>
  <c r="T99" i="8"/>
  <c r="T31" i="5" s="1"/>
  <c r="T98" i="8"/>
  <c r="T30" i="5" s="1"/>
  <c r="T97" i="8"/>
  <c r="T29" i="5" s="1"/>
  <c r="T96" i="8"/>
  <c r="T28" i="5" s="1"/>
  <c r="T95" i="8"/>
  <c r="T27" i="5" s="1"/>
  <c r="S95" i="8"/>
  <c r="S27" i="5" s="1"/>
  <c r="Q95" i="8"/>
  <c r="Q27" i="5" s="1"/>
  <c r="P106" i="8"/>
  <c r="P38" i="5" s="1"/>
  <c r="P105" i="8"/>
  <c r="P37" i="5" s="1"/>
  <c r="P104" i="8"/>
  <c r="P36" i="5" s="1"/>
  <c r="P103" i="8"/>
  <c r="P35" i="5" s="1"/>
  <c r="P102" i="8"/>
  <c r="P34" i="5" s="1"/>
  <c r="P101" i="8"/>
  <c r="P33" i="5" s="1"/>
  <c r="P100" i="8"/>
  <c r="P32" i="5" s="1"/>
  <c r="P99" i="8"/>
  <c r="P31" i="5" s="1"/>
  <c r="P98" i="8"/>
  <c r="P30" i="5" s="1"/>
  <c r="P97" i="8"/>
  <c r="P29" i="5" s="1"/>
  <c r="P96" i="8"/>
  <c r="P28" i="5" s="1"/>
  <c r="P95" i="8"/>
  <c r="P27" i="5" s="1"/>
  <c r="N106" i="8"/>
  <c r="N38" i="5" s="1"/>
  <c r="N105" i="8"/>
  <c r="N37" i="5" s="1"/>
  <c r="N104" i="8"/>
  <c r="N36" i="5" s="1"/>
  <c r="N103" i="8"/>
  <c r="N35" i="5" s="1"/>
  <c r="N102" i="8"/>
  <c r="N101" i="8"/>
  <c r="N100" i="8"/>
  <c r="N99" i="8"/>
  <c r="N98" i="8"/>
  <c r="N97" i="8"/>
  <c r="N96" i="8"/>
  <c r="N95" i="8"/>
  <c r="M106" i="8"/>
  <c r="M105" i="8"/>
  <c r="M104" i="8"/>
  <c r="M103" i="8"/>
  <c r="M102" i="8"/>
  <c r="M101" i="8"/>
  <c r="M33" i="5" s="1"/>
  <c r="M100" i="8"/>
  <c r="M32" i="5" s="1"/>
  <c r="M99" i="8"/>
  <c r="M31" i="5" s="1"/>
  <c r="M98" i="8"/>
  <c r="M30" i="5" s="1"/>
  <c r="M97" i="8"/>
  <c r="M29" i="5" s="1"/>
  <c r="M96" i="8"/>
  <c r="M28" i="5" s="1"/>
  <c r="M95" i="8"/>
  <c r="M27" i="5" s="1"/>
  <c r="K106" i="8"/>
  <c r="K105" i="8"/>
  <c r="K104" i="8"/>
  <c r="K103" i="8"/>
  <c r="K35" i="5" s="1"/>
  <c r="K102" i="8"/>
  <c r="K34" i="5" s="1"/>
  <c r="K101" i="8"/>
  <c r="K33" i="5" s="1"/>
  <c r="K100" i="8"/>
  <c r="K32" i="5" s="1"/>
  <c r="K99" i="8"/>
  <c r="K31" i="5" s="1"/>
  <c r="K98" i="8"/>
  <c r="K30" i="5" s="1"/>
  <c r="K97" i="8"/>
  <c r="K29" i="5" s="1"/>
  <c r="K96" i="8"/>
  <c r="K28" i="5" s="1"/>
  <c r="K95" i="8"/>
  <c r="K27" i="5" s="1"/>
  <c r="I106" i="8"/>
  <c r="I38" i="5" s="1"/>
  <c r="I105" i="8"/>
  <c r="I37" i="5" s="1"/>
  <c r="I104" i="8"/>
  <c r="I36" i="5" s="1"/>
  <c r="I103" i="8"/>
  <c r="I35" i="5" s="1"/>
  <c r="I102" i="8"/>
  <c r="I34" i="5" s="1"/>
  <c r="I101" i="8"/>
  <c r="I100" i="8"/>
  <c r="I99" i="8"/>
  <c r="I31" i="5" s="1"/>
  <c r="I98" i="8"/>
  <c r="I30" i="5" s="1"/>
  <c r="I97" i="8"/>
  <c r="I29" i="5" s="1"/>
  <c r="I96" i="8"/>
  <c r="I95" i="8"/>
  <c r="I27" i="5" s="1"/>
  <c r="G106" i="8"/>
  <c r="G38" i="5" s="1"/>
  <c r="G105" i="8"/>
  <c r="G37" i="5" s="1"/>
  <c r="G104" i="8"/>
  <c r="G36" i="5" s="1"/>
  <c r="G103" i="8"/>
  <c r="G102" i="8"/>
  <c r="G34" i="5" s="1"/>
  <c r="G101" i="8"/>
  <c r="G100" i="8"/>
  <c r="G32" i="5" s="1"/>
  <c r="G99" i="8"/>
  <c r="G98" i="8"/>
  <c r="G97" i="8"/>
  <c r="G96" i="8"/>
  <c r="G95" i="8"/>
  <c r="E106" i="8"/>
  <c r="E38" i="5" s="1"/>
  <c r="E105" i="8"/>
  <c r="E104" i="8"/>
  <c r="E103" i="8"/>
  <c r="E102" i="8"/>
  <c r="E34" i="5" s="1"/>
  <c r="E101" i="8"/>
  <c r="E100" i="8"/>
  <c r="E99" i="8"/>
  <c r="E98" i="8"/>
  <c r="E97" i="8"/>
  <c r="E96" i="8"/>
  <c r="E28" i="5" s="1"/>
  <c r="E95" i="8"/>
  <c r="E27" i="5" s="1"/>
  <c r="V14" i="5"/>
  <c r="V13" i="5"/>
  <c r="T18" i="5"/>
  <c r="T17" i="5"/>
  <c r="T16" i="5"/>
  <c r="T15" i="5"/>
  <c r="T14" i="5"/>
  <c r="T13" i="5"/>
  <c r="T12" i="5"/>
  <c r="S18" i="5"/>
  <c r="S17" i="5"/>
  <c r="S16" i="5"/>
  <c r="S15" i="5"/>
  <c r="S14" i="5"/>
  <c r="Q14" i="5"/>
  <c r="Q13" i="5"/>
  <c r="P18" i="5"/>
  <c r="P17" i="5"/>
  <c r="P16" i="5"/>
  <c r="P15" i="5"/>
  <c r="P14" i="5"/>
  <c r="P13" i="5"/>
  <c r="N18" i="5"/>
  <c r="N17" i="5"/>
  <c r="N16" i="5"/>
  <c r="N15" i="5"/>
  <c r="N14" i="5"/>
  <c r="N13" i="5"/>
  <c r="N12" i="5"/>
  <c r="M18" i="5"/>
  <c r="M17" i="5"/>
  <c r="M16" i="5"/>
  <c r="K18" i="5"/>
  <c r="K17" i="5"/>
  <c r="K16" i="5"/>
  <c r="K15" i="5"/>
  <c r="K14" i="5"/>
  <c r="K13" i="5"/>
  <c r="K12" i="5"/>
  <c r="I18" i="5"/>
  <c r="I17" i="5"/>
  <c r="I16" i="5"/>
  <c r="I15" i="5"/>
  <c r="I14" i="5"/>
  <c r="I13" i="5"/>
  <c r="I12" i="5"/>
  <c r="G18" i="5"/>
  <c r="G17" i="5"/>
  <c r="G16" i="5"/>
  <c r="G15" i="5"/>
  <c r="E18" i="5"/>
  <c r="E17" i="5"/>
  <c r="E16" i="5"/>
  <c r="E15" i="5"/>
  <c r="E14" i="5"/>
  <c r="E13" i="5"/>
  <c r="E12" i="5"/>
  <c r="AB53" i="7"/>
  <c r="V76" i="7"/>
  <c r="V18" i="5" s="1"/>
  <c r="V75" i="7"/>
  <c r="V17" i="5" s="1"/>
  <c r="V74" i="7"/>
  <c r="V16" i="5" s="1"/>
  <c r="V73" i="7"/>
  <c r="V15" i="5" s="1"/>
  <c r="V72" i="7"/>
  <c r="V71" i="7"/>
  <c r="T76" i="7"/>
  <c r="T75" i="7"/>
  <c r="T74" i="7"/>
  <c r="T73" i="7"/>
  <c r="T72" i="7"/>
  <c r="T71" i="7"/>
  <c r="S76" i="7"/>
  <c r="S75" i="7"/>
  <c r="S74" i="7"/>
  <c r="S73" i="7"/>
  <c r="S72" i="7"/>
  <c r="S71" i="7"/>
  <c r="S13" i="5" s="1"/>
  <c r="Q76" i="7"/>
  <c r="Q18" i="5" s="1"/>
  <c r="Q75" i="7"/>
  <c r="Q17" i="5" s="1"/>
  <c r="Q74" i="7"/>
  <c r="Q16" i="5" s="1"/>
  <c r="Q73" i="7"/>
  <c r="Q15" i="5" s="1"/>
  <c r="Q72" i="7"/>
  <c r="Q71" i="7"/>
  <c r="P76" i="7"/>
  <c r="P75" i="7"/>
  <c r="P74" i="7"/>
  <c r="P73" i="7"/>
  <c r="P72" i="7"/>
  <c r="P71" i="7"/>
  <c r="N76" i="7"/>
  <c r="N75" i="7"/>
  <c r="N74" i="7"/>
  <c r="N73" i="7"/>
  <c r="N72" i="7"/>
  <c r="N71" i="7"/>
  <c r="M76" i="7"/>
  <c r="M75" i="7"/>
  <c r="M74" i="7"/>
  <c r="M73" i="7"/>
  <c r="M15" i="5" s="1"/>
  <c r="M72" i="7"/>
  <c r="M14" i="5" s="1"/>
  <c r="M71" i="7"/>
  <c r="M13" i="5" s="1"/>
  <c r="K76" i="7"/>
  <c r="K75" i="7"/>
  <c r="K74" i="7"/>
  <c r="K73" i="7"/>
  <c r="K72" i="7"/>
  <c r="K71" i="7"/>
  <c r="I76" i="7"/>
  <c r="I75" i="7"/>
  <c r="I74" i="7"/>
  <c r="I73" i="7"/>
  <c r="I72" i="7"/>
  <c r="I71" i="7"/>
  <c r="G76" i="7"/>
  <c r="G75" i="7"/>
  <c r="G74" i="7"/>
  <c r="G73" i="7"/>
  <c r="G72" i="7"/>
  <c r="G14" i="5" s="1"/>
  <c r="G71" i="7"/>
  <c r="G13" i="5" s="1"/>
  <c r="W71" i="7"/>
  <c r="W13" i="5" s="1"/>
  <c r="Y76" i="7"/>
  <c r="Y18" i="5" s="1"/>
  <c r="Y75" i="7"/>
  <c r="Y17" i="5" s="1"/>
  <c r="Y74" i="7"/>
  <c r="Y16" i="5" s="1"/>
  <c r="Y73" i="7"/>
  <c r="Y15" i="5" s="1"/>
  <c r="Y72" i="7"/>
  <c r="Y14" i="5" s="1"/>
  <c r="Y71" i="7"/>
  <c r="Y13" i="5" s="1"/>
  <c r="AB76" i="7"/>
  <c r="AB18" i="5" s="1"/>
  <c r="AB75" i="7"/>
  <c r="AB17" i="5" s="1"/>
  <c r="AB74" i="7"/>
  <c r="AB16" i="5" s="1"/>
  <c r="AB73" i="7"/>
  <c r="AB15" i="5" s="1"/>
  <c r="AB72" i="7"/>
  <c r="AB14" i="5" s="1"/>
  <c r="AB71" i="7"/>
  <c r="AB13" i="5" s="1"/>
  <c r="Y70" i="7"/>
  <c r="Y12" i="5" s="1"/>
  <c r="AC76" i="7"/>
  <c r="AC18" i="5" s="1"/>
  <c r="AC75" i="7"/>
  <c r="AC17" i="5" s="1"/>
  <c r="AC74" i="7"/>
  <c r="AC16" i="5" s="1"/>
  <c r="AC73" i="7"/>
  <c r="AC15" i="5" s="1"/>
  <c r="AC72" i="7"/>
  <c r="AC14" i="5" s="1"/>
  <c r="AC71" i="7"/>
  <c r="AC13" i="5" s="1"/>
  <c r="V70" i="7"/>
  <c r="V12" i="5" s="1"/>
  <c r="T70" i="7"/>
  <c r="S70" i="7"/>
  <c r="S12" i="5" s="1"/>
  <c r="Q70" i="7"/>
  <c r="Q12" i="5" s="1"/>
  <c r="P70" i="7"/>
  <c r="P12" i="5" s="1"/>
  <c r="N70" i="7"/>
  <c r="M70" i="7"/>
  <c r="M12" i="5" s="1"/>
  <c r="K70" i="7"/>
  <c r="I70" i="7"/>
  <c r="G70" i="7"/>
  <c r="G12" i="5" s="1"/>
  <c r="E76" i="7"/>
  <c r="E75" i="7"/>
  <c r="E74" i="7"/>
  <c r="E73" i="7"/>
  <c r="E72" i="7"/>
  <c r="E71" i="7"/>
  <c r="E70" i="7"/>
  <c r="Y90" i="8"/>
  <c r="Y72" i="8"/>
  <c r="Y55" i="8"/>
  <c r="Y37" i="8"/>
  <c r="Y20" i="8"/>
  <c r="AC90" i="8"/>
  <c r="AB90" i="8"/>
  <c r="W90" i="8"/>
  <c r="AC72" i="8"/>
  <c r="AB72" i="8"/>
  <c r="W72" i="8"/>
  <c r="AC55" i="8"/>
  <c r="AB55" i="8"/>
  <c r="W55" i="8"/>
  <c r="AC37" i="8"/>
  <c r="AB37" i="8"/>
  <c r="W37" i="8"/>
  <c r="AC20" i="8"/>
  <c r="AB20" i="8"/>
  <c r="W20" i="8"/>
  <c r="AA89" i="8"/>
  <c r="X89" i="8" s="1"/>
  <c r="AA88" i="8"/>
  <c r="X88" i="8" s="1"/>
  <c r="AA87" i="8"/>
  <c r="X87" i="8" s="1"/>
  <c r="AA86" i="8"/>
  <c r="X86" i="8" s="1"/>
  <c r="AA85" i="8"/>
  <c r="X85" i="8" s="1"/>
  <c r="AA84" i="8"/>
  <c r="X84" i="8" s="1"/>
  <c r="AA83" i="8"/>
  <c r="X83" i="8" s="1"/>
  <c r="AA82" i="8"/>
  <c r="X82" i="8" s="1"/>
  <c r="AA81" i="8"/>
  <c r="X81" i="8" s="1"/>
  <c r="AA80" i="8"/>
  <c r="X80" i="8" s="1"/>
  <c r="AA79" i="8"/>
  <c r="X79" i="8" s="1"/>
  <c r="AA78" i="8"/>
  <c r="X78" i="8" s="1"/>
  <c r="AA71" i="8"/>
  <c r="X71" i="8" s="1"/>
  <c r="AA70" i="8"/>
  <c r="X70" i="8" s="1"/>
  <c r="AA69" i="8"/>
  <c r="X69" i="8" s="1"/>
  <c r="AA68" i="8"/>
  <c r="X68" i="8" s="1"/>
  <c r="AA67" i="8"/>
  <c r="X67" i="8" s="1"/>
  <c r="AA66" i="8"/>
  <c r="X66" i="8" s="1"/>
  <c r="AA65" i="8"/>
  <c r="X65" i="8" s="1"/>
  <c r="AA64" i="8"/>
  <c r="X64" i="8" s="1"/>
  <c r="AA63" i="8"/>
  <c r="X63" i="8" s="1"/>
  <c r="AA62" i="8"/>
  <c r="X62" i="8" s="1"/>
  <c r="AA61" i="8"/>
  <c r="X61" i="8" s="1"/>
  <c r="AA60" i="8"/>
  <c r="X60" i="8" s="1"/>
  <c r="X72" i="8" s="1"/>
  <c r="AA54" i="8"/>
  <c r="X54" i="8" s="1"/>
  <c r="AA53" i="8"/>
  <c r="X53" i="8" s="1"/>
  <c r="AA52" i="8"/>
  <c r="X52" i="8" s="1"/>
  <c r="AA51" i="8"/>
  <c r="X51" i="8" s="1"/>
  <c r="AA50" i="8"/>
  <c r="X50" i="8" s="1"/>
  <c r="AA49" i="8"/>
  <c r="X49" i="8" s="1"/>
  <c r="AA48" i="8"/>
  <c r="X48" i="8" s="1"/>
  <c r="AA47" i="8"/>
  <c r="X47" i="8" s="1"/>
  <c r="AA46" i="8"/>
  <c r="X46" i="8" s="1"/>
  <c r="AA45" i="8"/>
  <c r="X45" i="8" s="1"/>
  <c r="AA44" i="8"/>
  <c r="X44" i="8" s="1"/>
  <c r="AA43" i="8"/>
  <c r="X43" i="8" s="1"/>
  <c r="AA36" i="8"/>
  <c r="X36" i="8" s="1"/>
  <c r="AA35" i="8"/>
  <c r="X35" i="8" s="1"/>
  <c r="AA34" i="8"/>
  <c r="X34" i="8" s="1"/>
  <c r="AA33" i="8"/>
  <c r="X33" i="8" s="1"/>
  <c r="AA32" i="8"/>
  <c r="X32" i="8" s="1"/>
  <c r="AA31" i="8"/>
  <c r="X31" i="8" s="1"/>
  <c r="AA30" i="8"/>
  <c r="X30" i="8" s="1"/>
  <c r="AA29" i="8"/>
  <c r="X29" i="8" s="1"/>
  <c r="AA28" i="8"/>
  <c r="X28" i="8" s="1"/>
  <c r="AA27" i="8"/>
  <c r="X27" i="8" s="1"/>
  <c r="AA26" i="8"/>
  <c r="X26" i="8" s="1"/>
  <c r="AA25" i="8"/>
  <c r="X25" i="8" s="1"/>
  <c r="AA19" i="8"/>
  <c r="AA18" i="8"/>
  <c r="X18" i="8" s="1"/>
  <c r="AA17" i="8"/>
  <c r="X17" i="8" s="1"/>
  <c r="AA16" i="8"/>
  <c r="X16" i="8" s="1"/>
  <c r="AA15" i="8"/>
  <c r="X15" i="8" s="1"/>
  <c r="AA14" i="8"/>
  <c r="X14" i="8" s="1"/>
  <c r="AA13" i="8"/>
  <c r="X13" i="8" s="1"/>
  <c r="AA12" i="8"/>
  <c r="X12" i="8" s="1"/>
  <c r="AA11" i="8"/>
  <c r="X11" i="8" s="1"/>
  <c r="AA10" i="8"/>
  <c r="X10" i="8" s="1"/>
  <c r="AA9" i="8"/>
  <c r="X9" i="8" s="1"/>
  <c r="AA8" i="8"/>
  <c r="X8" i="8" s="1"/>
  <c r="AA64" i="7"/>
  <c r="X64" i="7" s="1"/>
  <c r="AA63" i="7"/>
  <c r="X63" i="7" s="1"/>
  <c r="AA62" i="7"/>
  <c r="AA61" i="7"/>
  <c r="AA60" i="7"/>
  <c r="X60" i="7" s="1"/>
  <c r="AA59" i="7"/>
  <c r="X59" i="7" s="1"/>
  <c r="X62" i="7"/>
  <c r="X61" i="7"/>
  <c r="AA58" i="7"/>
  <c r="AA52" i="7"/>
  <c r="X52" i="7" s="1"/>
  <c r="AA51" i="7"/>
  <c r="X51" i="7" s="1"/>
  <c r="AA50" i="7"/>
  <c r="X50" i="7" s="1"/>
  <c r="AA49" i="7"/>
  <c r="X49" i="7" s="1"/>
  <c r="AA48" i="7"/>
  <c r="X48" i="7" s="1"/>
  <c r="AA47" i="7"/>
  <c r="X47" i="7" s="1"/>
  <c r="AA46" i="7"/>
  <c r="X46" i="7" s="1"/>
  <c r="AA38" i="7"/>
  <c r="X38" i="7" s="1"/>
  <c r="AA37" i="7"/>
  <c r="X37" i="7" s="1"/>
  <c r="AA36" i="7"/>
  <c r="X36" i="7" s="1"/>
  <c r="AA35" i="7"/>
  <c r="X35" i="7" s="1"/>
  <c r="AA34" i="7"/>
  <c r="X34" i="7" s="1"/>
  <c r="AA33" i="7"/>
  <c r="X33" i="7" s="1"/>
  <c r="AA32" i="7"/>
  <c r="X32" i="7" s="1"/>
  <c r="AA26" i="7"/>
  <c r="X26" i="7" s="1"/>
  <c r="AA25" i="7"/>
  <c r="X25" i="7" s="1"/>
  <c r="AA24" i="7"/>
  <c r="X24" i="7" s="1"/>
  <c r="AA23" i="7"/>
  <c r="X23" i="7" s="1"/>
  <c r="AA22" i="7"/>
  <c r="X22" i="7" s="1"/>
  <c r="AA21" i="7"/>
  <c r="X21" i="7" s="1"/>
  <c r="AA20" i="7"/>
  <c r="X20" i="7" s="1"/>
  <c r="AA14" i="7"/>
  <c r="X14" i="7" s="1"/>
  <c r="AA13" i="7"/>
  <c r="X13" i="7" s="1"/>
  <c r="AA12" i="7"/>
  <c r="X12" i="7" s="1"/>
  <c r="AA11" i="7"/>
  <c r="X11" i="7" s="1"/>
  <c r="AA10" i="7"/>
  <c r="X10" i="7" s="1"/>
  <c r="AA9" i="7"/>
  <c r="X9" i="7" s="1"/>
  <c r="AA8" i="7"/>
  <c r="X8" i="7" s="1"/>
  <c r="AC65" i="7"/>
  <c r="AB65" i="7"/>
  <c r="Y65" i="7"/>
  <c r="W65" i="7"/>
  <c r="AC53" i="7"/>
  <c r="Y53" i="7"/>
  <c r="W53" i="7"/>
  <c r="AC39" i="7"/>
  <c r="AB39" i="7"/>
  <c r="Y39" i="7"/>
  <c r="W39" i="7"/>
  <c r="Y27" i="7"/>
  <c r="AB27" i="7"/>
  <c r="AC27" i="7"/>
  <c r="Y15" i="7"/>
  <c r="AB15" i="7"/>
  <c r="W15" i="7"/>
  <c r="AB8" i="5"/>
  <c r="Y8" i="5"/>
  <c r="V8" i="5"/>
  <c r="N8" i="5"/>
  <c r="F8" i="5"/>
  <c r="AA96" i="8" l="1"/>
  <c r="AB107" i="8"/>
  <c r="AA97" i="8"/>
  <c r="AA98" i="8"/>
  <c r="AA30" i="5" s="1"/>
  <c r="AC107" i="8"/>
  <c r="AA99" i="8"/>
  <c r="AA100" i="8"/>
  <c r="AA32" i="5" s="1"/>
  <c r="AA101" i="8"/>
  <c r="AA33" i="5" s="1"/>
  <c r="AA102" i="8"/>
  <c r="AA103" i="8"/>
  <c r="AA35" i="5" s="1"/>
  <c r="AA104" i="8"/>
  <c r="AA36" i="5" s="1"/>
  <c r="AA105" i="8"/>
  <c r="AA37" i="5" s="1"/>
  <c r="AA106" i="8"/>
  <c r="AA38" i="5" s="1"/>
  <c r="AA95" i="8"/>
  <c r="AA27" i="5" s="1"/>
  <c r="X106" i="8"/>
  <c r="X38" i="5" s="1"/>
  <c r="Y107" i="8"/>
  <c r="W107" i="8"/>
  <c r="AA74" i="7"/>
  <c r="AA16" i="5" s="1"/>
  <c r="AA70" i="7"/>
  <c r="AA73" i="7"/>
  <c r="AA15" i="5" s="1"/>
  <c r="X73" i="7"/>
  <c r="X15" i="5" s="1"/>
  <c r="Y77" i="7"/>
  <c r="AA71" i="7"/>
  <c r="AA72" i="7"/>
  <c r="AA75" i="7"/>
  <c r="AC77" i="7"/>
  <c r="AC19" i="5"/>
  <c r="W77" i="7"/>
  <c r="AA76" i="7"/>
  <c r="AB77" i="7"/>
  <c r="X90" i="8"/>
  <c r="AA90" i="8"/>
  <c r="AA72" i="8"/>
  <c r="X55" i="8"/>
  <c r="AA55" i="8"/>
  <c r="X37" i="8"/>
  <c r="AA37" i="8"/>
  <c r="AA20" i="8"/>
  <c r="AB39" i="5"/>
  <c r="X19" i="8"/>
  <c r="W39" i="5"/>
  <c r="AA65" i="7"/>
  <c r="X58" i="7"/>
  <c r="X65" i="7" s="1"/>
  <c r="AA53" i="7"/>
  <c r="X53" i="7"/>
  <c r="AA39" i="7"/>
  <c r="X39" i="7"/>
  <c r="Y19" i="5"/>
  <c r="X27" i="7"/>
  <c r="AA27" i="7"/>
  <c r="AA15" i="7"/>
  <c r="W19" i="5"/>
  <c r="AC39" i="5"/>
  <c r="Y39" i="5"/>
  <c r="X15" i="7"/>
  <c r="X74" i="7" l="1"/>
  <c r="X16" i="5" s="1"/>
  <c r="X71" i="7"/>
  <c r="X13" i="5" s="1"/>
  <c r="AA13" i="5"/>
  <c r="X70" i="7"/>
  <c r="X12" i="5" s="1"/>
  <c r="AA12" i="5"/>
  <c r="X76" i="7"/>
  <c r="X18" i="5" s="1"/>
  <c r="AA18" i="5"/>
  <c r="X75" i="7"/>
  <c r="X17" i="5" s="1"/>
  <c r="AA17" i="5"/>
  <c r="X72" i="7"/>
  <c r="X14" i="5" s="1"/>
  <c r="AA14" i="5"/>
  <c r="X102" i="8"/>
  <c r="X34" i="5" s="1"/>
  <c r="AA34" i="5"/>
  <c r="X99" i="8"/>
  <c r="X31" i="5" s="1"/>
  <c r="AA31" i="5"/>
  <c r="X97" i="8"/>
  <c r="X29" i="5" s="1"/>
  <c r="AA29" i="5"/>
  <c r="X96" i="8"/>
  <c r="X28" i="5" s="1"/>
  <c r="AA28" i="5"/>
  <c r="X95" i="8"/>
  <c r="X27" i="5" s="1"/>
  <c r="X105" i="8"/>
  <c r="X37" i="5" s="1"/>
  <c r="X104" i="8"/>
  <c r="X36" i="5" s="1"/>
  <c r="X103" i="8"/>
  <c r="X35" i="5" s="1"/>
  <c r="X101" i="8"/>
  <c r="X33" i="5" s="1"/>
  <c r="AA107" i="8"/>
  <c r="X100" i="8"/>
  <c r="X32" i="5" s="1"/>
  <c r="X98" i="8"/>
  <c r="X30" i="5" s="1"/>
  <c r="AB19" i="5"/>
  <c r="AA77" i="7"/>
  <c r="X20" i="8"/>
  <c r="X77" i="7" l="1"/>
  <c r="AA39" i="5"/>
  <c r="X107" i="8"/>
  <c r="X39" i="5"/>
  <c r="X19" i="5"/>
  <c r="AA19" i="5"/>
</calcChain>
</file>

<file path=xl/sharedStrings.xml><?xml version="1.0" encoding="utf-8"?>
<sst xmlns="http://schemas.openxmlformats.org/spreadsheetml/2006/main" count="1428" uniqueCount="68">
  <si>
    <t>電力帳票まとめ表　</t>
    <rPh sb="0" eb="2">
      <t>デンリョク</t>
    </rPh>
    <rPh sb="2" eb="4">
      <t>チョウヒョウ</t>
    </rPh>
    <rPh sb="7" eb="8">
      <t>ヒョウ</t>
    </rPh>
    <phoneticPr fontId="3"/>
  </si>
  <si>
    <t>事　業　所　名</t>
  </si>
  <si>
    <t>○契約種別</t>
    <rPh sb="1" eb="3">
      <t>ケイヤク</t>
    </rPh>
    <rPh sb="3" eb="5">
      <t>シュベツ</t>
    </rPh>
    <phoneticPr fontId="3"/>
  </si>
  <si>
    <t>帳票月分</t>
    <rPh sb="0" eb="2">
      <t>チョウヒョウ</t>
    </rPh>
    <rPh sb="2" eb="4">
      <t>ツキブン</t>
    </rPh>
    <phoneticPr fontId="3"/>
  </si>
  <si>
    <t>使用期間</t>
    <rPh sb="0" eb="2">
      <t>シヨウ</t>
    </rPh>
    <rPh sb="2" eb="4">
      <t>キカン</t>
    </rPh>
    <phoneticPr fontId="3"/>
  </si>
  <si>
    <t>検針日</t>
    <rPh sb="0" eb="3">
      <t>ケンシンビ</t>
    </rPh>
    <phoneticPr fontId="3"/>
  </si>
  <si>
    <t>支払日</t>
    <rPh sb="0" eb="2">
      <t>シハライ</t>
    </rPh>
    <rPh sb="2" eb="3">
      <t>ヒ</t>
    </rPh>
    <phoneticPr fontId="3"/>
  </si>
  <si>
    <t>契約電力</t>
    <rPh sb="0" eb="2">
      <t>ケイヤク</t>
    </rPh>
    <rPh sb="2" eb="4">
      <t>デンリョク</t>
    </rPh>
    <phoneticPr fontId="3"/>
  </si>
  <si>
    <t>早収料金(a)</t>
    <rPh sb="0" eb="1">
      <t>ハヤ</t>
    </rPh>
    <rPh sb="1" eb="2">
      <t>オサム</t>
    </rPh>
    <rPh sb="2" eb="4">
      <t>リョウキン</t>
    </rPh>
    <phoneticPr fontId="3"/>
  </si>
  <si>
    <t>その他料金(b)</t>
    <rPh sb="2" eb="3">
      <t>タ</t>
    </rPh>
    <rPh sb="3" eb="5">
      <t>リョウキン</t>
    </rPh>
    <phoneticPr fontId="3"/>
  </si>
  <si>
    <t>電気料金(a+b)</t>
    <rPh sb="0" eb="2">
      <t>デンキ</t>
    </rPh>
    <rPh sb="2" eb="4">
      <t>リョウキン</t>
    </rPh>
    <phoneticPr fontId="3"/>
  </si>
  <si>
    <t>消費税等(ｃ)</t>
    <rPh sb="0" eb="3">
      <t>ショウヒゼイ</t>
    </rPh>
    <rPh sb="3" eb="4">
      <t>ナド</t>
    </rPh>
    <phoneticPr fontId="3"/>
  </si>
  <si>
    <t>請求金額(a+b+c)</t>
    <rPh sb="0" eb="2">
      <t>セイキュウ</t>
    </rPh>
    <rPh sb="2" eb="4">
      <t>キンガク</t>
    </rPh>
    <phoneticPr fontId="3"/>
  </si>
  <si>
    <t>(円)</t>
    <rPh sb="1" eb="2">
      <t>エン</t>
    </rPh>
    <phoneticPr fontId="3"/>
  </si>
  <si>
    <t>当　該　期</t>
    <rPh sb="0" eb="1">
      <t>トウ</t>
    </rPh>
    <rPh sb="2" eb="3">
      <t>ソノ</t>
    </rPh>
    <rPh sb="4" eb="5">
      <t>キ</t>
    </rPh>
    <phoneticPr fontId="3"/>
  </si>
  <si>
    <t>①</t>
    <phoneticPr fontId="3"/>
  </si>
  <si>
    <t>月分</t>
  </si>
  <si>
    <t>／</t>
  </si>
  <si>
    <t>～</t>
  </si>
  <si>
    <t>月分</t>
    <rPh sb="0" eb="1">
      <t>ガツ</t>
    </rPh>
    <rPh sb="1" eb="2">
      <t>ブン</t>
    </rPh>
    <phoneticPr fontId="3"/>
  </si>
  <si>
    <t>合　　　　計</t>
    <rPh sb="0" eb="1">
      <t>ゴウ</t>
    </rPh>
    <rPh sb="5" eb="6">
      <t>ケイ</t>
    </rPh>
    <phoneticPr fontId="3"/>
  </si>
  <si>
    <t>【新規申請で電力形態が増設の場合のみ　下表も記入】</t>
    <rPh sb="1" eb="3">
      <t>シンキ</t>
    </rPh>
    <rPh sb="3" eb="5">
      <t>シンセイ</t>
    </rPh>
    <rPh sb="6" eb="8">
      <t>デンリョク</t>
    </rPh>
    <rPh sb="8" eb="10">
      <t>ケイタイ</t>
    </rPh>
    <rPh sb="11" eb="13">
      <t>ゾウセツ</t>
    </rPh>
    <rPh sb="14" eb="16">
      <t>バアイ</t>
    </rPh>
    <rPh sb="19" eb="21">
      <t>カヒョウ</t>
    </rPh>
    <rPh sb="22" eb="24">
      <t>キニュウ</t>
    </rPh>
    <phoneticPr fontId="3"/>
  </si>
  <si>
    <t>　</t>
    <phoneticPr fontId="3"/>
  </si>
  <si>
    <t>[kW]</t>
    <phoneticPr fontId="3"/>
  </si>
  <si>
    <t>②</t>
    <phoneticPr fontId="3"/>
  </si>
  <si>
    <t>③</t>
    <phoneticPr fontId="3"/>
  </si>
  <si>
    <t>／</t>
    <phoneticPr fontId="3"/>
  </si>
  <si>
    <t>～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</si>
  <si>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</si>
  <si>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</si>
  <si>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</si>
  <si>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</si>
  <si>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</si>
  <si>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</si>
  <si>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</si>
  <si>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⑪</t>
    <phoneticPr fontId="3"/>
  </si>
  <si>
    <t>⑫</t>
    <phoneticPr fontId="3"/>
  </si>
  <si>
    <t>複数契約の集計表</t>
    <rPh sb="0" eb="2">
      <t>フクスウ</t>
    </rPh>
    <rPh sb="2" eb="4">
      <t>ケイヤク</t>
    </rPh>
    <rPh sb="5" eb="7">
      <t>シュウケイ</t>
    </rPh>
    <rPh sb="7" eb="8">
      <t>ヒョウ</t>
    </rPh>
    <phoneticPr fontId="3"/>
  </si>
  <si>
    <t>(円)</t>
    <phoneticPr fontId="3"/>
  </si>
  <si>
    <t>・企業立地日の属する月に支払った分を含む過去１年間の実績を記入</t>
    <rPh sb="1" eb="3">
      <t>キギョウ</t>
    </rPh>
    <rPh sb="3" eb="5">
      <t>リッチ</t>
    </rPh>
    <rPh sb="5" eb="6">
      <t>ビ</t>
    </rPh>
    <rPh sb="7" eb="8">
      <t>ゾク</t>
    </rPh>
    <rPh sb="10" eb="11">
      <t>ツキ</t>
    </rPh>
    <rPh sb="12" eb="14">
      <t>シハラ</t>
    </rPh>
    <rPh sb="16" eb="17">
      <t>ブン</t>
    </rPh>
    <rPh sb="18" eb="19">
      <t>フク</t>
    </rPh>
    <rPh sb="20" eb="22">
      <t>カコ</t>
    </rPh>
    <rPh sb="23" eb="25">
      <t>ネンカン</t>
    </rPh>
    <rPh sb="26" eb="28">
      <t>ジッセキ</t>
    </rPh>
    <rPh sb="29" eb="31">
      <t>キニュウ</t>
    </rPh>
    <phoneticPr fontId="3"/>
  </si>
  <si>
    <t>（様式１）</t>
    <rPh sb="1" eb="3">
      <t>ヨウシキ</t>
    </rPh>
    <phoneticPr fontId="3"/>
  </si>
  <si>
    <t>企業名（法人名又は個人名）</t>
    <rPh sb="0" eb="1">
      <t>クワダ</t>
    </rPh>
    <rPh sb="1" eb="2">
      <t>ギョウ</t>
    </rPh>
    <rPh sb="2" eb="3">
      <t>メイ</t>
    </rPh>
    <rPh sb="4" eb="6">
      <t>ホウジン</t>
    </rPh>
    <rPh sb="6" eb="7">
      <t>メイ</t>
    </rPh>
    <rPh sb="7" eb="8">
      <t>マタ</t>
    </rPh>
    <rPh sb="9" eb="12">
      <t>コジンメイ</t>
    </rPh>
    <phoneticPr fontId="3"/>
  </si>
  <si>
    <t>遅収料金
延滞利息
　契約超過金等</t>
    <rPh sb="0" eb="2">
      <t>チシュウ</t>
    </rPh>
    <rPh sb="2" eb="4">
      <t>リョウキン</t>
    </rPh>
    <rPh sb="5" eb="7">
      <t>エンタイ</t>
    </rPh>
    <rPh sb="7" eb="9">
      <t>リソク</t>
    </rPh>
    <rPh sb="11" eb="13">
      <t>ケイヤク</t>
    </rPh>
    <rPh sb="13" eb="15">
      <t>チョウカ</t>
    </rPh>
    <rPh sb="15" eb="16">
      <t>キン</t>
    </rPh>
    <rPh sb="16" eb="17">
      <t>トウ</t>
    </rPh>
    <phoneticPr fontId="3"/>
  </si>
  <si>
    <t>支払期日</t>
    <rPh sb="0" eb="2">
      <t>シハライ</t>
    </rPh>
    <rPh sb="2" eb="4">
      <t>キジツ</t>
    </rPh>
    <phoneticPr fontId="3"/>
  </si>
  <si>
    <t>（計量日）</t>
    <rPh sb="1" eb="3">
      <t>ケイリョウ</t>
    </rPh>
    <rPh sb="3" eb="4">
      <t>ビ</t>
    </rPh>
    <phoneticPr fontId="3"/>
  </si>
  <si>
    <t>（早収期限）</t>
    <phoneticPr fontId="3"/>
  </si>
  <si>
    <t>増設前１年間</t>
    <rPh sb="0" eb="2">
      <t>ゾウセツ</t>
    </rPh>
    <rPh sb="2" eb="3">
      <t>マエ</t>
    </rPh>
    <rPh sb="4" eb="5">
      <t>ネン</t>
    </rPh>
    <rPh sb="5" eb="6">
      <t>カン</t>
    </rPh>
    <phoneticPr fontId="3"/>
  </si>
  <si>
    <t>「早収料金」が算定に用いる電気料金となります</t>
  </si>
  <si>
    <t>契約種別：</t>
    <rPh sb="0" eb="2">
      <t>ケイヤク</t>
    </rPh>
    <rPh sb="2" eb="4">
      <t>シュベツ</t>
    </rPh>
    <phoneticPr fontId="3"/>
  </si>
  <si>
    <t>契約２</t>
    <rPh sb="0" eb="2">
      <t>ケイヤク</t>
    </rPh>
    <phoneticPr fontId="3"/>
  </si>
  <si>
    <t>契約種別：</t>
    <phoneticPr fontId="3"/>
  </si>
  <si>
    <t>契約１</t>
    <rPh sb="0" eb="2">
      <t>ケイヤク</t>
    </rPh>
    <phoneticPr fontId="3"/>
  </si>
  <si>
    <t>契約種別：</t>
    <rPh sb="0" eb="2">
      <t>ケイヤク</t>
    </rPh>
    <phoneticPr fontId="3"/>
  </si>
  <si>
    <t>契約３</t>
    <rPh sb="0" eb="2">
      <t>ケイヤク</t>
    </rPh>
    <phoneticPr fontId="3"/>
  </si>
  <si>
    <t>契約４</t>
    <rPh sb="0" eb="2">
      <t>ケイヤク</t>
    </rPh>
    <phoneticPr fontId="3"/>
  </si>
  <si>
    <t>契約５</t>
    <rPh sb="0" eb="2">
      <t>ケイヤク</t>
    </rPh>
    <phoneticPr fontId="3"/>
  </si>
  <si>
    <t>「早収料金」が算定に用いる電気料金となります</t>
    <phoneticPr fontId="3"/>
  </si>
  <si>
    <t>企業名</t>
    <rPh sb="0" eb="2">
      <t>キギョウ</t>
    </rPh>
    <rPh sb="2" eb="3">
      <t>メイ</t>
    </rPh>
    <phoneticPr fontId="3"/>
  </si>
  <si>
    <t>事業所名</t>
    <rPh sb="0" eb="2">
      <t>ジギョウ</t>
    </rPh>
    <rPh sb="2" eb="3">
      <t>ショ</t>
    </rPh>
    <rPh sb="3" eb="4">
      <t>メイ</t>
    </rPh>
    <phoneticPr fontId="3"/>
  </si>
  <si>
    <t>記入要領並びに記入例をご覧のうえ、間違いのないよう記入してください</t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</si>
  <si>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</si>
  <si>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</si>
  <si>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</si>
  <si>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</si>
  <si>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⑪</t>
    <phoneticPr fontId="3"/>
  </si>
  <si>
    <t>様式１に転記されます</t>
    <rPh sb="0" eb="2">
      <t>ヨウシキ</t>
    </rPh>
    <rPh sb="4" eb="6">
      <t>テンキ</t>
    </rPh>
    <phoneticPr fontId="3"/>
  </si>
  <si>
    <t>《合計》</t>
    <rPh sb="1" eb="3">
      <t>ゴウケイ</t>
    </rPh>
    <phoneticPr fontId="3"/>
  </si>
  <si>
    <t>使用期間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</si>
</sst>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;\-0;;@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2"/>
      <name val="ＭＳ Ｐゴシック"/>
      <family val="3"/>
      <charset val="128"/>
    </font>
    <font>
      <sz val="10"/>
      <name val="HG丸ｺﾞｼｯｸM-PRO"/>
      <family val="3"/>
      <charset val="128"/>
    </font>
    <font>
      <sz val="16"/>
      <color indexed="10"/>
      <name val="HG丸ｺﾞｼｯｸM-PRO"/>
      <family val="3"/>
      <charset val="128"/>
    </font>
    <font>
      <sz val="14"/>
      <color indexed="10"/>
      <name val="HG丸ｺﾞｼｯｸM-PRO"/>
      <family val="3"/>
      <charset val="128"/>
    </font>
    <font>
      <u/>
      <sz val="14"/>
      <name val="HG丸ｺﾞｼｯｸM-PRO"/>
      <family val="3"/>
      <charset val="128"/>
    </font>
    <font>
      <b/>
      <sz val="1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/>
  </cellStyleXfs>
  <cellXfs count="190">
    <xf numFmtId="0" fontId="0" fillId="0" borderId="0" xfId="0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 applyProtection="1">
      <alignment horizontal="right" vertical="center" shrinkToFit="1"/>
      <protection locked="0"/>
    </xf>
    <xf numFmtId="0" fontId="7" fillId="0" borderId="8" xfId="0" applyFont="1" applyBorder="1" applyAlignment="1" applyProtection="1">
      <alignment horizontal="right" vertical="center" shrinkToFit="1"/>
      <protection locked="0"/>
    </xf>
    <xf numFmtId="0" fontId="7" fillId="0" borderId="6" xfId="0" applyFont="1" applyBorder="1" applyAlignment="1" applyProtection="1">
      <alignment horizontal="right" vertical="center" shrinkToFi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shrinkToFit="1"/>
      <protection locked="0"/>
    </xf>
    <xf numFmtId="0" fontId="7" fillId="0" borderId="0" xfId="0" applyFont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14" fillId="0" borderId="10" xfId="0" applyFont="1" applyBorder="1" applyAlignment="1" applyProtection="1">
      <alignment horizontal="right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11" xfId="0" applyFont="1" applyBorder="1" applyAlignment="1" applyProtection="1">
      <alignment vertical="top" wrapText="1"/>
      <protection locked="0"/>
    </xf>
    <xf numFmtId="0" fontId="7" fillId="0" borderId="10" xfId="0" applyFont="1" applyBorder="1" applyProtection="1">
      <protection locked="0"/>
    </xf>
    <xf numFmtId="0" fontId="7" fillId="0" borderId="9" xfId="0" applyFont="1" applyBorder="1" applyProtection="1"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177" fontId="7" fillId="0" borderId="5" xfId="0" applyNumberFormat="1" applyFont="1" applyBorder="1" applyAlignment="1" applyProtection="1">
      <alignment horizontal="right" vertical="center" shrinkToFit="1"/>
      <protection locked="0"/>
    </xf>
    <xf numFmtId="0" fontId="7" fillId="0" borderId="0" xfId="0" applyFont="1" applyAlignment="1" applyProtection="1">
      <alignment vertical="top" wrapText="1"/>
      <protection locked="0"/>
    </xf>
    <xf numFmtId="176" fontId="7" fillId="0" borderId="10" xfId="0" quotePrefix="1" applyNumberFormat="1" applyFont="1" applyBorder="1" applyAlignment="1" applyProtection="1">
      <alignment horizontal="center" vertical="center" shrinkToFit="1"/>
      <protection locked="0"/>
    </xf>
    <xf numFmtId="176" fontId="7" fillId="0" borderId="10" xfId="0" applyNumberFormat="1" applyFont="1" applyBorder="1" applyAlignment="1" applyProtection="1">
      <alignment horizontal="center" vertical="center" shrinkToFit="1"/>
      <protection locked="0"/>
    </xf>
    <xf numFmtId="176" fontId="7" fillId="0" borderId="6" xfId="0" applyNumberFormat="1" applyFont="1" applyBorder="1" applyAlignment="1" applyProtection="1">
      <alignment horizontal="center" vertical="center" shrinkToFit="1"/>
      <protection locked="0"/>
    </xf>
    <xf numFmtId="176" fontId="2" fillId="0" borderId="10" xfId="0" applyNumberFormat="1" applyFont="1" applyBorder="1" applyAlignment="1" applyProtection="1">
      <alignment horizontal="center" vertical="center"/>
      <protection locked="0"/>
    </xf>
    <xf numFmtId="0" fontId="7" fillId="0" borderId="0" xfId="0" quotePrefix="1" applyFont="1" applyProtection="1">
      <protection locked="0"/>
    </xf>
    <xf numFmtId="176" fontId="7" fillId="0" borderId="0" xfId="0" applyNumberFormat="1" applyFont="1" applyAlignment="1" applyProtection="1">
      <alignment horizontal="center" vertical="center"/>
      <protection locked="0"/>
    </xf>
    <xf numFmtId="176" fontId="2" fillId="0" borderId="0" xfId="0" applyNumberFormat="1" applyFont="1" applyAlignment="1" applyProtection="1">
      <alignment horizontal="center" vertical="center"/>
      <protection locked="0"/>
    </xf>
    <xf numFmtId="38" fontId="7" fillId="0" borderId="0" xfId="1" applyFont="1" applyBorder="1" applyAlignment="1" applyProtection="1">
      <alignment horizontal="right" vertical="center"/>
      <protection locked="0"/>
    </xf>
    <xf numFmtId="177" fontId="7" fillId="0" borderId="8" xfId="0" applyNumberFormat="1" applyFont="1" applyBorder="1" applyAlignment="1" applyProtection="1">
      <alignment horizontal="right" vertical="center" shrinkToFit="1"/>
      <protection locked="0"/>
    </xf>
    <xf numFmtId="177" fontId="7" fillId="0" borderId="10" xfId="0" quotePrefix="1" applyNumberFormat="1" applyFont="1" applyBorder="1" applyAlignment="1" applyProtection="1">
      <alignment horizontal="center" vertical="center" shrinkToFit="1"/>
      <protection locked="0"/>
    </xf>
    <xf numFmtId="177" fontId="7" fillId="0" borderId="10" xfId="0" applyNumberFormat="1" applyFont="1" applyBorder="1" applyAlignment="1" applyProtection="1">
      <alignment horizontal="right" vertical="center" shrinkToFit="1"/>
      <protection locked="0"/>
    </xf>
    <xf numFmtId="177" fontId="7" fillId="0" borderId="10" xfId="0" applyNumberFormat="1" applyFont="1" applyBorder="1" applyAlignment="1" applyProtection="1">
      <alignment horizontal="center" vertical="center" shrinkToFit="1"/>
      <protection locked="0"/>
    </xf>
    <xf numFmtId="177" fontId="7" fillId="0" borderId="6" xfId="0" applyNumberFormat="1" applyFont="1" applyBorder="1" applyAlignment="1" applyProtection="1">
      <alignment horizontal="right" vertical="center" shrinkToFit="1"/>
      <protection locked="0"/>
    </xf>
    <xf numFmtId="177" fontId="7" fillId="0" borderId="9" xfId="0" applyNumberFormat="1" applyFont="1" applyBorder="1" applyAlignment="1" applyProtection="1">
      <alignment horizontal="right" vertical="center" shrinkToFit="1"/>
      <protection locked="0"/>
    </xf>
    <xf numFmtId="177" fontId="7" fillId="0" borderId="6" xfId="0" applyNumberFormat="1" applyFont="1" applyBorder="1" applyAlignment="1" applyProtection="1">
      <alignment horizontal="center" vertical="center" shrinkToFit="1"/>
      <protection locked="0"/>
    </xf>
    <xf numFmtId="177" fontId="7" fillId="0" borderId="7" xfId="0" applyNumberFormat="1" applyFont="1" applyBorder="1" applyAlignment="1" applyProtection="1">
      <alignment horizontal="right" vertical="center" shrinkToFit="1"/>
      <protection locked="0"/>
    </xf>
    <xf numFmtId="0" fontId="2" fillId="0" borderId="0" xfId="0" applyFont="1"/>
    <xf numFmtId="0" fontId="5" fillId="0" borderId="0" xfId="0" applyFont="1"/>
    <xf numFmtId="0" fontId="8" fillId="0" borderId="0" xfId="0" applyFont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vertical="top"/>
    </xf>
    <xf numFmtId="0" fontId="7" fillId="0" borderId="10" xfId="0" applyFont="1" applyBorder="1"/>
    <xf numFmtId="0" fontId="7" fillId="0" borderId="9" xfId="0" applyFont="1" applyBorder="1"/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0" borderId="13" xfId="0" applyFont="1" applyBorder="1"/>
    <xf numFmtId="0" fontId="11" fillId="0" borderId="0" xfId="0" applyFont="1"/>
    <xf numFmtId="0" fontId="7" fillId="0" borderId="0" xfId="0" applyFont="1" applyAlignment="1">
      <alignment vertical="top" wrapText="1"/>
    </xf>
    <xf numFmtId="0" fontId="15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9" fillId="0" borderId="0" xfId="0" applyFont="1" applyProtection="1">
      <protection locked="0"/>
    </xf>
    <xf numFmtId="0" fontId="2" fillId="0" borderId="10" xfId="0" applyFont="1" applyBorder="1" applyProtection="1">
      <protection locked="0"/>
    </xf>
    <xf numFmtId="176" fontId="2" fillId="0" borderId="14" xfId="0" applyNumberFormat="1" applyFont="1" applyBorder="1" applyAlignment="1" applyProtection="1">
      <alignment horizontal="center" vertical="center"/>
      <protection locked="0"/>
    </xf>
    <xf numFmtId="38" fontId="7" fillId="0" borderId="0" xfId="1" applyFont="1" applyBorder="1" applyAlignment="1" applyProtection="1">
      <alignment horizontal="right" vertical="center"/>
    </xf>
    <xf numFmtId="0" fontId="8" fillId="0" borderId="0" xfId="0" applyFont="1" applyAlignment="1">
      <alignment vertical="center"/>
    </xf>
    <xf numFmtId="0" fontId="11" fillId="0" borderId="0" xfId="0" applyFont="1" applyAlignment="1" applyProtection="1">
      <alignment horizontal="right" vertical="center"/>
      <protection locked="0"/>
    </xf>
    <xf numFmtId="0" fontId="9" fillId="0" borderId="16" xfId="0" applyFont="1" applyBorder="1" applyAlignment="1">
      <alignment horizontal="center" vertical="top" wrapText="1"/>
    </xf>
    <xf numFmtId="0" fontId="7" fillId="0" borderId="10" xfId="0" applyFont="1" applyBorder="1" applyAlignment="1" applyProtection="1">
      <alignment horizontal="right" vertical="center" shrinkToFit="1"/>
      <protection locked="0"/>
    </xf>
    <xf numFmtId="0" fontId="12" fillId="0" borderId="0" xfId="0" applyFont="1"/>
    <xf numFmtId="0" fontId="17" fillId="0" borderId="0" xfId="0" applyFont="1" applyAlignment="1">
      <alignment vertical="center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7" fillId="0" borderId="16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38" fontId="7" fillId="0" borderId="5" xfId="1" applyFont="1" applyBorder="1" applyAlignment="1" applyProtection="1">
      <alignment horizontal="right" vertical="center" shrinkToFit="1"/>
      <protection locked="0"/>
    </xf>
    <xf numFmtId="38" fontId="7" fillId="0" borderId="23" xfId="1" applyFont="1" applyBorder="1" applyAlignment="1" applyProtection="1">
      <alignment horizontal="right" vertical="center" shrinkToFit="1"/>
      <protection locked="0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right" vertical="center" shrinkToFit="1"/>
      <protection locked="0"/>
    </xf>
    <xf numFmtId="0" fontId="7" fillId="0" borderId="5" xfId="0" applyFont="1" applyBorder="1" applyAlignment="1" applyProtection="1">
      <alignment vertical="center" shrinkToFit="1"/>
      <protection locked="0"/>
    </xf>
    <xf numFmtId="176" fontId="7" fillId="0" borderId="6" xfId="0" applyNumberFormat="1" applyFont="1" applyBorder="1" applyAlignment="1" applyProtection="1">
      <alignment horizontal="right" vertical="center" shrinkToFit="1"/>
      <protection locked="0"/>
    </xf>
    <xf numFmtId="176" fontId="7" fillId="0" borderId="7" xfId="0" applyNumberFormat="1" applyFont="1" applyBorder="1" applyAlignment="1" applyProtection="1">
      <alignment horizontal="right" vertical="center" shrinkToFit="1"/>
      <protection locked="0"/>
    </xf>
    <xf numFmtId="176" fontId="7" fillId="0" borderId="6" xfId="0" quotePrefix="1" applyNumberFormat="1" applyFont="1" applyBorder="1" applyAlignment="1" applyProtection="1">
      <alignment horizontal="center" vertical="center" shrinkToFit="1"/>
      <protection locked="0"/>
    </xf>
    <xf numFmtId="176" fontId="7" fillId="0" borderId="6" xfId="0" applyNumberFormat="1" applyFont="1" applyBorder="1" applyAlignment="1" applyProtection="1">
      <alignment vertical="center" shrinkToFit="1"/>
      <protection locked="0"/>
    </xf>
    <xf numFmtId="177" fontId="7" fillId="0" borderId="5" xfId="0" applyNumberFormat="1" applyFont="1" applyBorder="1" applyAlignment="1" applyProtection="1">
      <alignment vertical="center" shrinkToFit="1"/>
      <protection locked="0"/>
    </xf>
    <xf numFmtId="177" fontId="7" fillId="0" borderId="6" xfId="0" quotePrefix="1" applyNumberFormat="1" applyFont="1" applyBorder="1" applyAlignment="1" applyProtection="1">
      <alignment horizontal="center" vertical="center" shrinkToFit="1"/>
      <protection locked="0"/>
    </xf>
    <xf numFmtId="177" fontId="7" fillId="0" borderId="6" xfId="0" applyNumberFormat="1" applyFont="1" applyBorder="1" applyAlignment="1" applyProtection="1">
      <alignment vertical="center" shrinkToFit="1"/>
      <protection locked="0"/>
    </xf>
    <xf numFmtId="38" fontId="7" fillId="0" borderId="5" xfId="1" applyFont="1" applyBorder="1" applyAlignment="1" applyProtection="1">
      <alignment vertical="center" shrinkToFit="1"/>
    </xf>
    <xf numFmtId="176" fontId="7" fillId="0" borderId="5" xfId="0" applyNumberFormat="1" applyFont="1" applyBorder="1" applyAlignment="1" applyProtection="1">
      <alignment horizontal="center" vertical="center" shrinkToFit="1"/>
      <protection locked="0"/>
    </xf>
    <xf numFmtId="176" fontId="2" fillId="0" borderId="10" xfId="0" applyNumberFormat="1" applyFont="1" applyBorder="1" applyAlignment="1" applyProtection="1">
      <alignment horizontal="center" vertical="center" shrinkToFit="1"/>
      <protection locked="0"/>
    </xf>
    <xf numFmtId="176" fontId="7" fillId="0" borderId="9" xfId="0" applyNumberFormat="1" applyFont="1" applyBorder="1" applyAlignment="1" applyProtection="1">
      <alignment horizontal="right" vertical="center" shrinkToFit="1"/>
      <protection locked="0"/>
    </xf>
    <xf numFmtId="38" fontId="7" fillId="0" borderId="5" xfId="1" applyFont="1" applyBorder="1" applyAlignment="1" applyProtection="1">
      <alignment vertical="center" shrinkToFit="1"/>
      <protection locked="0"/>
    </xf>
    <xf numFmtId="38" fontId="7" fillId="0" borderId="29" xfId="1" applyFont="1" applyBorder="1" applyAlignment="1" applyProtection="1">
      <alignment vertical="center" shrinkToFit="1"/>
    </xf>
    <xf numFmtId="38" fontId="7" fillId="0" borderId="32" xfId="1" applyFont="1" applyBorder="1" applyAlignment="1" applyProtection="1">
      <alignment vertical="center" shrinkToFit="1"/>
      <protection locked="0"/>
    </xf>
    <xf numFmtId="38" fontId="7" fillId="0" borderId="4" xfId="1" applyFont="1" applyBorder="1" applyAlignment="1" applyProtection="1">
      <alignment vertical="center" shrinkToFit="1"/>
    </xf>
    <xf numFmtId="38" fontId="7" fillId="0" borderId="12" xfId="1" applyFont="1" applyBorder="1" applyAlignment="1" applyProtection="1">
      <alignment vertical="center" shrinkToFit="1"/>
    </xf>
    <xf numFmtId="38" fontId="7" fillId="0" borderId="12" xfId="1" applyFont="1" applyBorder="1" applyAlignment="1" applyProtection="1">
      <alignment vertical="center" shrinkToFit="1"/>
      <protection locked="0"/>
    </xf>
    <xf numFmtId="38" fontId="7" fillId="0" borderId="33" xfId="1" applyFont="1" applyBorder="1" applyAlignment="1" applyProtection="1">
      <alignment vertical="center" shrinkToFit="1"/>
      <protection locked="0"/>
    </xf>
    <xf numFmtId="0" fontId="12" fillId="0" borderId="0" xfId="0" applyFont="1" applyAlignment="1" applyProtection="1">
      <alignment vertical="center"/>
      <protection locked="0"/>
    </xf>
    <xf numFmtId="38" fontId="7" fillId="0" borderId="22" xfId="1" applyFont="1" applyBorder="1" applyAlignment="1" applyProtection="1">
      <alignment vertical="center" shrinkToFit="1"/>
    </xf>
    <xf numFmtId="0" fontId="8" fillId="0" borderId="10" xfId="0" applyFont="1" applyBorder="1" applyAlignment="1" applyProtection="1">
      <alignment vertical="center"/>
      <protection locked="0"/>
    </xf>
    <xf numFmtId="0" fontId="8" fillId="0" borderId="10" xfId="0" applyFont="1" applyBorder="1" applyAlignment="1" applyProtection="1">
      <alignment vertical="center" shrinkToFit="1"/>
      <protection locked="0"/>
    </xf>
    <xf numFmtId="0" fontId="7" fillId="0" borderId="9" xfId="0" applyFont="1" applyBorder="1" applyAlignment="1" applyProtection="1">
      <alignment horizontal="right" vertical="center" shrinkToFit="1"/>
      <protection locked="0"/>
    </xf>
    <xf numFmtId="38" fontId="7" fillId="0" borderId="29" xfId="1" applyFont="1" applyBorder="1" applyAlignment="1" applyProtection="1">
      <alignment vertical="center" shrinkToFit="1"/>
    </xf>
    <xf numFmtId="38" fontId="7" fillId="0" borderId="7" xfId="1" applyFont="1" applyBorder="1" applyAlignment="1" applyProtection="1">
      <alignment vertical="center" shrinkToFit="1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38" fontId="7" fillId="0" borderId="4" xfId="1" applyFont="1" applyBorder="1" applyAlignment="1" applyProtection="1">
      <alignment vertical="center" shrinkToFit="1"/>
    </xf>
    <xf numFmtId="38" fontId="7" fillId="0" borderId="3" xfId="1" applyFont="1" applyBorder="1" applyAlignment="1" applyProtection="1">
      <alignment vertical="center" shrinkToFit="1"/>
    </xf>
    <xf numFmtId="0" fontId="7" fillId="0" borderId="25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7" fillId="0" borderId="24" xfId="0" applyFont="1" applyBorder="1" applyAlignment="1" applyProtection="1">
      <alignment horizontal="center" vertical="center" wrapText="1"/>
      <protection locked="0"/>
    </xf>
    <xf numFmtId="176" fontId="7" fillId="0" borderId="5" xfId="0" applyNumberFormat="1" applyFont="1" applyBorder="1" applyAlignment="1" applyProtection="1">
      <alignment horizontal="center" vertical="center" shrinkToFit="1"/>
      <protection locked="0"/>
    </xf>
    <xf numFmtId="176" fontId="7" fillId="0" borderId="6" xfId="0" applyNumberFormat="1" applyFont="1" applyBorder="1" applyAlignment="1" applyProtection="1">
      <alignment horizontal="center" vertical="center" shrinkToFit="1"/>
      <protection locked="0"/>
    </xf>
    <xf numFmtId="176" fontId="7" fillId="0" borderId="26" xfId="0" applyNumberFormat="1" applyFont="1" applyBorder="1" applyAlignment="1" applyProtection="1">
      <alignment vertical="center" textRotation="255" shrinkToFit="1"/>
      <protection locked="0"/>
    </xf>
    <xf numFmtId="176" fontId="7" fillId="0" borderId="27" xfId="0" applyNumberFormat="1" applyFont="1" applyBorder="1" applyAlignment="1" applyProtection="1">
      <alignment vertical="center" textRotation="255" shrinkToFit="1"/>
      <protection locked="0"/>
    </xf>
    <xf numFmtId="176" fontId="7" fillId="0" borderId="28" xfId="0" applyNumberFormat="1" applyFont="1" applyBorder="1" applyAlignment="1" applyProtection="1">
      <alignment vertical="center" textRotation="255" shrinkToFit="1"/>
      <protection locked="0"/>
    </xf>
    <xf numFmtId="0" fontId="7" fillId="0" borderId="26" xfId="0" applyFont="1" applyBorder="1" applyAlignment="1" applyProtection="1">
      <alignment horizontal="center" vertical="center" textRotation="255" shrinkToFit="1"/>
      <protection locked="0"/>
    </xf>
    <xf numFmtId="0" fontId="7" fillId="0" borderId="27" xfId="0" applyFont="1" applyBorder="1" applyAlignment="1" applyProtection="1">
      <alignment horizontal="center" vertical="center" textRotation="255" shrinkToFit="1"/>
      <protection locked="0"/>
    </xf>
    <xf numFmtId="0" fontId="7" fillId="0" borderId="28" xfId="0" applyFont="1" applyBorder="1" applyAlignment="1" applyProtection="1">
      <alignment horizontal="center" vertical="center" textRotation="255" shrinkToFit="1"/>
      <protection locked="0"/>
    </xf>
    <xf numFmtId="0" fontId="7" fillId="0" borderId="2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177" fontId="2" fillId="0" borderId="4" xfId="0" applyNumberFormat="1" applyFont="1" applyBorder="1" applyAlignment="1" applyProtection="1">
      <alignment horizontal="left" vertical="center" shrinkToFit="1"/>
      <protection locked="0"/>
    </xf>
    <xf numFmtId="177" fontId="2" fillId="0" borderId="3" xfId="0" applyNumberFormat="1" applyFont="1" applyBorder="1" applyAlignment="1" applyProtection="1">
      <alignment horizontal="left" vertical="center" shrinkToFit="1"/>
      <protection locked="0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177" fontId="7" fillId="0" borderId="4" xfId="0" applyNumberFormat="1" applyFont="1" applyBorder="1" applyAlignment="1" applyProtection="1">
      <alignment horizontal="left" vertical="center" shrinkToFit="1"/>
      <protection locked="0"/>
    </xf>
    <xf numFmtId="177" fontId="7" fillId="0" borderId="2" xfId="0" applyNumberFormat="1" applyFont="1" applyBorder="1" applyAlignment="1" applyProtection="1">
      <alignment horizontal="left" vertical="center" shrinkToFit="1"/>
      <protection locked="0"/>
    </xf>
    <xf numFmtId="177" fontId="7" fillId="0" borderId="3" xfId="0" applyNumberFormat="1" applyFont="1" applyBorder="1" applyAlignment="1" applyProtection="1">
      <alignment horizontal="left" vertical="center" shrinkToFit="1"/>
      <protection locked="0"/>
    </xf>
    <xf numFmtId="177" fontId="2" fillId="0" borderId="2" xfId="0" applyNumberFormat="1" applyFont="1" applyBorder="1" applyAlignment="1" applyProtection="1">
      <alignment horizontal="left" vertical="center" shrinkToFi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8" fillId="0" borderId="0" xfId="0" applyFont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right" vertical="center"/>
      <protection locked="0"/>
    </xf>
    <xf numFmtId="0" fontId="11" fillId="0" borderId="9" xfId="0" applyFont="1" applyBorder="1" applyAlignment="1" applyProtection="1">
      <alignment horizontal="right" vertical="center"/>
      <protection locked="0"/>
    </xf>
    <xf numFmtId="0" fontId="8" fillId="0" borderId="5" xfId="0" applyFont="1" applyBorder="1" applyAlignment="1" applyProtection="1">
      <alignment horizontal="left" vertical="center" indent="1" shrinkToFit="1"/>
      <protection locked="0"/>
    </xf>
    <xf numFmtId="0" fontId="8" fillId="0" borderId="6" xfId="0" applyFont="1" applyBorder="1" applyAlignment="1" applyProtection="1">
      <alignment horizontal="left" vertical="center" indent="1" shrinkToFit="1"/>
      <protection locked="0"/>
    </xf>
    <xf numFmtId="0" fontId="8" fillId="0" borderId="7" xfId="0" applyFont="1" applyBorder="1" applyAlignment="1" applyProtection="1">
      <alignment horizontal="left" vertical="center" indent="1" shrinkToFit="1"/>
      <protection locked="0"/>
    </xf>
    <xf numFmtId="38" fontId="7" fillId="0" borderId="29" xfId="1" applyFont="1" applyBorder="1" applyAlignment="1" applyProtection="1">
      <alignment horizontal="right" vertical="center" shrinkToFit="1"/>
      <protection locked="0"/>
    </xf>
    <xf numFmtId="38" fontId="7" fillId="0" borderId="7" xfId="1" applyFont="1" applyBorder="1" applyAlignment="1" applyProtection="1">
      <alignment horizontal="right" vertical="center" shrinkToFit="1"/>
      <protection locked="0"/>
    </xf>
    <xf numFmtId="38" fontId="7" fillId="0" borderId="30" xfId="1" applyFont="1" applyBorder="1" applyAlignment="1" applyProtection="1">
      <alignment horizontal="right" vertical="center" shrinkToFit="1"/>
      <protection locked="0"/>
    </xf>
    <xf numFmtId="38" fontId="7" fillId="0" borderId="31" xfId="1" applyFont="1" applyBorder="1" applyAlignment="1" applyProtection="1">
      <alignment horizontal="right" vertical="center" shrinkToFit="1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0" fontId="11" fillId="0" borderId="10" xfId="0" applyFont="1" applyBorder="1" applyAlignment="1" applyProtection="1">
      <alignment horizontal="left" vertical="center" indent="1"/>
      <protection locked="0"/>
    </xf>
    <xf numFmtId="38" fontId="7" fillId="0" borderId="29" xfId="1" applyFont="1" applyBorder="1" applyAlignment="1" applyProtection="1">
      <alignment vertical="center" shrinkToFit="1"/>
      <protection locked="0"/>
    </xf>
    <xf numFmtId="38" fontId="7" fillId="0" borderId="7" xfId="1" applyFont="1" applyBorder="1" applyAlignment="1" applyProtection="1">
      <alignment vertical="center" shrinkToFit="1"/>
      <protection locked="0"/>
    </xf>
    <xf numFmtId="38" fontId="7" fillId="0" borderId="30" xfId="1" applyFont="1" applyBorder="1" applyAlignment="1" applyProtection="1">
      <alignment vertical="center" shrinkToFit="1"/>
      <protection locked="0"/>
    </xf>
    <xf numFmtId="38" fontId="7" fillId="0" borderId="31" xfId="1" applyFont="1" applyBorder="1" applyAlignment="1" applyProtection="1">
      <alignment vertical="center" shrinkToFit="1"/>
      <protection locked="0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F204714F-65D9-4A34-AECF-2650D53ABBD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142878</xdr:colOff>
      <xdr:row>0</xdr:row>
      <xdr:rowOff>30960</xdr:rowOff>
    </xdr:from>
    <xdr:ext cx="6962774" cy="5334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B1104E-EDC0-F94A-078B-89C4EF65B4EC}"/>
            </a:ext>
          </a:extLst>
        </xdr:cNvPr>
        <xdr:cNvSpPr txBox="1"/>
      </xdr:nvSpPr>
      <xdr:spPr>
        <a:xfrm>
          <a:off x="3202784" y="30960"/>
          <a:ext cx="6962774" cy="533400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1">
          <a:noAutofit/>
        </a:bodyPr>
        <a:lstStyle/>
        <a:p>
          <a:r>
            <a:rPr kumimoji="1" lang="ja-JP" altLang="en-US" sz="2000" b="1">
              <a:solidFill>
                <a:srgbClr val="FF0000"/>
              </a:solidFill>
            </a:rPr>
            <a:t>複数契約の集計表に入力すると様式１に合計が転記されます</a:t>
          </a:r>
        </a:p>
      </xdr:txBody>
    </xdr:sp>
    <xdr:clientData fPrint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119043</xdr:colOff>
      <xdr:row>0</xdr:row>
      <xdr:rowOff>3</xdr:rowOff>
    </xdr:from>
    <xdr:ext cx="7310438" cy="5334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F13958-A7AB-47D4-AC69-F1B37D89BF06}"/>
            </a:ext>
          </a:extLst>
        </xdr:cNvPr>
        <xdr:cNvSpPr txBox="1"/>
      </xdr:nvSpPr>
      <xdr:spPr>
        <a:xfrm>
          <a:off x="9465449" y="3"/>
          <a:ext cx="7310438" cy="533400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1">
          <a:noAutofit/>
        </a:bodyPr>
        <a:lstStyle/>
        <a:p>
          <a:r>
            <a:rPr kumimoji="1" lang="ja-JP" altLang="en-US" sz="2000" b="1">
              <a:solidFill>
                <a:srgbClr val="FF0000"/>
              </a:solidFill>
            </a:rPr>
            <a:t>複数契約のうち「契約１」にはメインとなる契約を記入してください</a:t>
          </a:r>
        </a:p>
      </xdr:txBody>
    </xdr:sp>
    <xdr:clientData fPrint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119074</xdr:colOff>
      <xdr:row>0</xdr:row>
      <xdr:rowOff>3</xdr:rowOff>
    </xdr:from>
    <xdr:ext cx="7310438" cy="5334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275D8D-7ECA-4637-BC54-6694CBBA4469}"/>
            </a:ext>
          </a:extLst>
        </xdr:cNvPr>
        <xdr:cNvSpPr txBox="1"/>
      </xdr:nvSpPr>
      <xdr:spPr>
        <a:xfrm>
          <a:off x="9465480" y="3"/>
          <a:ext cx="7310438" cy="533400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1">
          <a:noAutofit/>
        </a:bodyPr>
        <a:lstStyle/>
        <a:p>
          <a:r>
            <a:rPr kumimoji="1" lang="ja-JP" altLang="en-US" sz="2000" b="1">
              <a:solidFill>
                <a:srgbClr val="FF0000"/>
              </a:solidFill>
            </a:rPr>
            <a:t>複数契約のうち「契約１」にはメインとなる契約を記入してください</a:t>
          </a:r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F32FD-F867-408B-BB49-83B66CEBE831}">
  <dimension ref="A1:AD40"/>
  <sheetViews>
    <sheetView showGridLines="0" view="pageBreakPreview" zoomScale="70" zoomScaleNormal="70" zoomScaleSheetLayoutView="70" workbookViewId="0">
      <selection activeCell="AB6" sqref="AB6:AC6"/>
    </sheetView>
  </sheetViews>
  <sheetFormatPr defaultRowHeight="13.5" x14ac:dyDescent="0.15"/>
  <cols>
    <col min="1" max="1" width="2.625" style="7" customWidth="1"/>
    <col min="2" max="2" width="5" style="7" customWidth="1"/>
    <col min="3" max="3" width="5.625" style="7" customWidth="1"/>
    <col min="4" max="4" width="5" style="7" customWidth="1"/>
    <col min="5" max="5" width="10.625" style="7" customWidth="1"/>
    <col min="6" max="7" width="5.625" style="7" customWidth="1"/>
    <col min="8" max="8" width="3.125" style="7" customWidth="1"/>
    <col min="9" max="9" width="5.625" style="7" customWidth="1"/>
    <col min="10" max="10" width="3.125" style="7" customWidth="1"/>
    <col min="11" max="11" width="5.625" style="7" customWidth="1"/>
    <col min="12" max="12" width="3.125" style="7" customWidth="1"/>
    <col min="13" max="14" width="5.625" style="7" customWidth="1"/>
    <col min="15" max="15" width="3.125" style="7" customWidth="1"/>
    <col min="16" max="17" width="5.625" style="7" customWidth="1"/>
    <col min="18" max="18" width="3.125" style="7" customWidth="1"/>
    <col min="19" max="20" width="5.625" style="7" customWidth="1"/>
    <col min="21" max="21" width="3.125" style="7" customWidth="1"/>
    <col min="22" max="22" width="5.625" style="7" customWidth="1"/>
    <col min="23" max="23" width="13.125" style="7" customWidth="1"/>
    <col min="24" max="24" width="18.75" style="7" customWidth="1"/>
    <col min="25" max="25" width="12.5" style="7" customWidth="1"/>
    <col min="26" max="26" width="6.25" style="7" customWidth="1"/>
    <col min="27" max="27" width="18.75" style="7" customWidth="1"/>
    <col min="28" max="28" width="16.25" style="7" customWidth="1"/>
    <col min="29" max="29" width="21.25" style="7" customWidth="1"/>
    <col min="30" max="30" width="3.75" style="7" customWidth="1"/>
    <col min="31" max="16384" width="9" style="7"/>
  </cols>
  <sheetData>
    <row r="1" spans="1:30" s="10" customFormat="1" ht="11.25" customHeight="1" x14ac:dyDescent="0.15">
      <c r="C1" s="31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3"/>
      <c r="X1" s="33"/>
      <c r="Y1" s="33"/>
      <c r="Z1" s="33"/>
      <c r="AA1" s="33"/>
      <c r="AB1" s="33"/>
      <c r="AC1" s="33"/>
    </row>
    <row r="2" spans="1:30" ht="22.5" customHeight="1" x14ac:dyDescent="0.2">
      <c r="I2" s="57"/>
      <c r="J2" s="58"/>
      <c r="AC2" s="82" t="s">
        <v>40</v>
      </c>
    </row>
    <row r="3" spans="1:30" s="43" customFormat="1" ht="30" customHeight="1" thickBot="1" x14ac:dyDescent="0.3">
      <c r="A3" s="43" t="s">
        <v>22</v>
      </c>
      <c r="B3" s="69" t="s">
        <v>0</v>
      </c>
    </row>
    <row r="4" spans="1:30" s="1" customFormat="1" ht="9" customHeight="1" x14ac:dyDescent="0.15">
      <c r="B4" s="59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10"/>
      <c r="U4" s="10"/>
      <c r="V4" s="10"/>
      <c r="W4" s="8"/>
      <c r="X4" s="2"/>
      <c r="Y4" s="155" t="s">
        <v>41</v>
      </c>
      <c r="Z4" s="167"/>
      <c r="AA4" s="156"/>
      <c r="AB4" s="155" t="s">
        <v>1</v>
      </c>
      <c r="AC4" s="156"/>
      <c r="AD4" s="159"/>
    </row>
    <row r="5" spans="1:30" s="2" customFormat="1" ht="18.75" customHeight="1" thickBot="1" x14ac:dyDescent="0.2">
      <c r="B5" s="65"/>
      <c r="C5" s="70" t="s">
        <v>59</v>
      </c>
      <c r="T5" s="10"/>
      <c r="U5" s="10"/>
      <c r="V5" s="10"/>
      <c r="W5" s="10"/>
      <c r="Y5" s="157"/>
      <c r="Z5" s="168"/>
      <c r="AA5" s="158"/>
      <c r="AB5" s="157"/>
      <c r="AC5" s="158"/>
      <c r="AD5" s="159"/>
    </row>
    <row r="6" spans="1:30" s="2" customFormat="1" ht="60" customHeight="1" thickBot="1" x14ac:dyDescent="0.2">
      <c r="B6" s="66"/>
      <c r="T6" s="10"/>
      <c r="U6" s="10"/>
      <c r="V6" s="10"/>
      <c r="W6" s="10"/>
      <c r="Y6" s="160"/>
      <c r="Z6" s="166"/>
      <c r="AA6" s="161"/>
      <c r="AB6" s="160"/>
      <c r="AC6" s="161"/>
      <c r="AD6" s="44"/>
    </row>
    <row r="7" spans="1:30" s="2" customFormat="1" ht="37.5" customHeight="1" thickBot="1" x14ac:dyDescent="0.2">
      <c r="B7" s="66"/>
      <c r="T7" s="10"/>
      <c r="U7" s="10"/>
      <c r="V7" s="10"/>
      <c r="W7" s="10"/>
      <c r="Y7" s="1"/>
      <c r="Z7" s="1"/>
      <c r="AA7" s="1"/>
      <c r="AB7" s="1"/>
      <c r="AC7" s="1"/>
      <c r="AD7" s="44"/>
    </row>
    <row r="8" spans="1:30" s="8" customFormat="1" ht="22.5" customHeight="1" thickBot="1" x14ac:dyDescent="0.2">
      <c r="D8" s="113" t="s">
        <v>2</v>
      </c>
      <c r="E8" s="114"/>
      <c r="F8" s="162">
        <f>'複数契約の集計表（当該期）'!G5</f>
        <v>0</v>
      </c>
      <c r="G8" s="163"/>
      <c r="H8" s="163"/>
      <c r="I8" s="163"/>
      <c r="J8" s="163"/>
      <c r="K8" s="163"/>
      <c r="L8" s="163"/>
      <c r="M8" s="164"/>
      <c r="N8" s="162">
        <f>'複数契約の集計表（当該期）'!G17</f>
        <v>0</v>
      </c>
      <c r="O8" s="163"/>
      <c r="P8" s="163"/>
      <c r="Q8" s="163"/>
      <c r="R8" s="163"/>
      <c r="S8" s="163"/>
      <c r="T8" s="163"/>
      <c r="U8" s="164"/>
      <c r="V8" s="153">
        <f>'複数契約の集計表（当該期）'!G29</f>
        <v>0</v>
      </c>
      <c r="W8" s="165"/>
      <c r="X8" s="165"/>
      <c r="Y8" s="153">
        <f>'複数契約の集計表（当該期）'!G43</f>
        <v>0</v>
      </c>
      <c r="Z8" s="165"/>
      <c r="AA8" s="154"/>
      <c r="AB8" s="153">
        <f>'複数契約の集計表（当該期）'!G55</f>
        <v>0</v>
      </c>
      <c r="AC8" s="154"/>
      <c r="AD8" s="60"/>
    </row>
    <row r="9" spans="1:30" ht="37.5" customHeight="1" thickBot="1" x14ac:dyDescent="0.2">
      <c r="D9" s="61" t="s">
        <v>22</v>
      </c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X9" s="7" t="s">
        <v>56</v>
      </c>
      <c r="AA9" s="62"/>
      <c r="AB9" s="62"/>
    </row>
    <row r="10" spans="1:30" s="16" customFormat="1" ht="22.5" customHeight="1" x14ac:dyDescent="0.15">
      <c r="D10" s="17"/>
      <c r="E10" s="140" t="s">
        <v>3</v>
      </c>
      <c r="F10" s="120"/>
      <c r="G10" s="140" t="s">
        <v>4</v>
      </c>
      <c r="H10" s="141"/>
      <c r="I10" s="141"/>
      <c r="J10" s="141"/>
      <c r="K10" s="141"/>
      <c r="L10" s="141"/>
      <c r="M10" s="120"/>
      <c r="N10" s="137" t="s">
        <v>5</v>
      </c>
      <c r="O10" s="138"/>
      <c r="P10" s="139"/>
      <c r="Q10" s="140" t="s">
        <v>43</v>
      </c>
      <c r="R10" s="141"/>
      <c r="S10" s="120"/>
      <c r="T10" s="137" t="s">
        <v>6</v>
      </c>
      <c r="U10" s="138"/>
      <c r="V10" s="139"/>
      <c r="W10" s="71" t="s">
        <v>7</v>
      </c>
      <c r="X10" s="74" t="s">
        <v>8</v>
      </c>
      <c r="Y10" s="119" t="s">
        <v>9</v>
      </c>
      <c r="Z10" s="120"/>
      <c r="AA10" s="71" t="s">
        <v>10</v>
      </c>
      <c r="AB10" s="71" t="s">
        <v>11</v>
      </c>
      <c r="AC10" s="76" t="s">
        <v>12</v>
      </c>
    </row>
    <row r="11" spans="1:30" s="45" customFormat="1" ht="37.5" customHeight="1" x14ac:dyDescent="0.15">
      <c r="C11" s="47" t="s">
        <v>22</v>
      </c>
      <c r="D11" s="48"/>
      <c r="E11" s="150"/>
      <c r="F11" s="151"/>
      <c r="G11" s="150"/>
      <c r="H11" s="152"/>
      <c r="I11" s="152"/>
      <c r="J11" s="152"/>
      <c r="K11" s="152"/>
      <c r="L11" s="152"/>
      <c r="M11" s="151"/>
      <c r="N11" s="144" t="s">
        <v>44</v>
      </c>
      <c r="O11" s="145"/>
      <c r="P11" s="146"/>
      <c r="Q11" s="147" t="s">
        <v>45</v>
      </c>
      <c r="R11" s="148"/>
      <c r="S11" s="149"/>
      <c r="T11" s="144"/>
      <c r="U11" s="145"/>
      <c r="V11" s="146"/>
      <c r="W11" s="52" t="s">
        <v>23</v>
      </c>
      <c r="X11" s="78" t="s">
        <v>13</v>
      </c>
      <c r="Y11" s="67" t="s">
        <v>42</v>
      </c>
      <c r="Z11" s="53" t="s">
        <v>38</v>
      </c>
      <c r="AA11" s="52" t="s">
        <v>13</v>
      </c>
      <c r="AB11" s="52" t="s">
        <v>13</v>
      </c>
      <c r="AC11" s="79" t="s">
        <v>13</v>
      </c>
    </row>
    <row r="12" spans="1:30" s="10" customFormat="1" ht="20.25" customHeight="1" x14ac:dyDescent="0.15">
      <c r="C12" s="126" t="s">
        <v>14</v>
      </c>
      <c r="D12" s="85" t="s">
        <v>15</v>
      </c>
      <c r="E12" s="24">
        <f>'複数契約の集計表（当該期）'!E70</f>
        <v>0</v>
      </c>
      <c r="F12" s="41" t="s">
        <v>16</v>
      </c>
      <c r="G12" s="24">
        <f>'複数契約の集計表（当該期）'!G70</f>
        <v>0</v>
      </c>
      <c r="H12" s="35" t="s">
        <v>17</v>
      </c>
      <c r="I12" s="38">
        <f>'複数契約の集計表（当該期）'!I70</f>
        <v>0</v>
      </c>
      <c r="J12" s="40" t="s">
        <v>18</v>
      </c>
      <c r="K12" s="38">
        <f>'複数契約の集計表（当該期）'!K70</f>
        <v>0</v>
      </c>
      <c r="L12" s="35" t="s">
        <v>17</v>
      </c>
      <c r="M12" s="38">
        <f>'複数契約の集計表（当該期）'!M70</f>
        <v>0</v>
      </c>
      <c r="N12" s="24">
        <f>'複数契約の集計表（当該期）'!N70</f>
        <v>0</v>
      </c>
      <c r="O12" s="93" t="s">
        <v>17</v>
      </c>
      <c r="P12" s="41">
        <f>'複数契約の集計表（当該期）'!P70</f>
        <v>0</v>
      </c>
      <c r="Q12" s="38">
        <f>'複数契約の集計表（当該期）'!Q70</f>
        <v>0</v>
      </c>
      <c r="R12" s="93" t="s">
        <v>17</v>
      </c>
      <c r="S12" s="38">
        <f>'複数契約の集計表（当該期）'!S70</f>
        <v>0</v>
      </c>
      <c r="T12" s="24">
        <f>'複数契約の集計表（当該期）'!T70</f>
        <v>0</v>
      </c>
      <c r="U12" s="35" t="s">
        <v>17</v>
      </c>
      <c r="V12" s="94">
        <f>'複数契約の集計表（当該期）'!V70</f>
        <v>0</v>
      </c>
      <c r="W12" s="95">
        <f>'複数契約の集計表（当該期）'!W70</f>
        <v>0</v>
      </c>
      <c r="X12" s="100">
        <f>'複数契約の集計表（当該期）'!X70</f>
        <v>0</v>
      </c>
      <c r="Y12" s="111">
        <f>'複数契約の集計表（当該期）'!Y70</f>
        <v>0</v>
      </c>
      <c r="Z12" s="112"/>
      <c r="AA12" s="95">
        <f>'複数契約の集計表（当該期）'!AA70</f>
        <v>0</v>
      </c>
      <c r="AB12" s="95">
        <f>'複数契約の集計表（当該期）'!AB70</f>
        <v>0</v>
      </c>
      <c r="AC12" s="103">
        <f>'複数契約の集計表（当該期）'!AC70</f>
        <v>0</v>
      </c>
    </row>
    <row r="13" spans="1:30" s="10" customFormat="1" ht="20.25" customHeight="1" x14ac:dyDescent="0.15">
      <c r="C13" s="127"/>
      <c r="D13" s="85" t="s">
        <v>24</v>
      </c>
      <c r="E13" s="24">
        <f>'複数契約の集計表（当該期）'!E71</f>
        <v>0</v>
      </c>
      <c r="F13" s="38" t="s">
        <v>19</v>
      </c>
      <c r="G13" s="24">
        <f>'複数契約の集計表（当該期）'!G71</f>
        <v>0</v>
      </c>
      <c r="H13" s="35" t="s">
        <v>17</v>
      </c>
      <c r="I13" s="38">
        <f>'複数契約の集計表（当該期）'!I71</f>
        <v>0</v>
      </c>
      <c r="J13" s="40" t="s">
        <v>18</v>
      </c>
      <c r="K13" s="38">
        <f>'複数契約の集計表（当該期）'!K71</f>
        <v>0</v>
      </c>
      <c r="L13" s="35" t="s">
        <v>17</v>
      </c>
      <c r="M13" s="38">
        <f>'複数契約の集計表（当該期）'!M71</f>
        <v>0</v>
      </c>
      <c r="N13" s="24">
        <f>'複数契約の集計表（当該期）'!N71</f>
        <v>0</v>
      </c>
      <c r="O13" s="35" t="s">
        <v>17</v>
      </c>
      <c r="P13" s="41">
        <f>'複数契約の集計表（当該期）'!P71</f>
        <v>0</v>
      </c>
      <c r="Q13" s="38">
        <f>'複数契約の集計表（当該期）'!Q71</f>
        <v>0</v>
      </c>
      <c r="R13" s="35" t="s">
        <v>17</v>
      </c>
      <c r="S13" s="38">
        <f>'複数契約の集計表（当該期）'!S71</f>
        <v>0</v>
      </c>
      <c r="T13" s="24">
        <f>'複数契約の集計表（当該期）'!T71</f>
        <v>0</v>
      </c>
      <c r="U13" s="35" t="s">
        <v>17</v>
      </c>
      <c r="V13" s="94">
        <f>'複数契約の集計表（当該期）'!V71</f>
        <v>0</v>
      </c>
      <c r="W13" s="95">
        <f>'複数契約の集計表（当該期）'!W71</f>
        <v>0</v>
      </c>
      <c r="X13" s="100">
        <f>'複数契約の集計表（当該期）'!X71</f>
        <v>0</v>
      </c>
      <c r="Y13" s="111">
        <f>'複数契約の集計表（当該期）'!Y71</f>
        <v>0</v>
      </c>
      <c r="Z13" s="112"/>
      <c r="AA13" s="95">
        <f>'複数契約の集計表（当該期）'!AA71</f>
        <v>0</v>
      </c>
      <c r="AB13" s="95">
        <f>'複数契約の集計表（当該期）'!AB71</f>
        <v>0</v>
      </c>
      <c r="AC13" s="103">
        <f>'複数契約の集計表（当該期）'!AC71</f>
        <v>0</v>
      </c>
    </row>
    <row r="14" spans="1:30" s="10" customFormat="1" ht="20.25" customHeight="1" x14ac:dyDescent="0.15">
      <c r="C14" s="127"/>
      <c r="D14" s="85" t="s">
        <v>25</v>
      </c>
      <c r="E14" s="24">
        <f>'複数契約の集計表（当該期）'!E72</f>
        <v>0</v>
      </c>
      <c r="F14" s="38" t="s">
        <v>19</v>
      </c>
      <c r="G14" s="24">
        <f>'複数契約の集計表（当該期）'!G72</f>
        <v>0</v>
      </c>
      <c r="H14" s="35" t="s">
        <v>26</v>
      </c>
      <c r="I14" s="38">
        <f>'複数契約の集計表（当該期）'!I72</f>
        <v>0</v>
      </c>
      <c r="J14" s="40" t="s">
        <v>27</v>
      </c>
      <c r="K14" s="38">
        <f>'複数契約の集計表（当該期）'!K72</f>
        <v>0</v>
      </c>
      <c r="L14" s="35" t="s">
        <v>26</v>
      </c>
      <c r="M14" s="38">
        <f>'複数契約の集計表（当該期）'!M72</f>
        <v>0</v>
      </c>
      <c r="N14" s="24">
        <f>'複数契約の集計表（当該期）'!N72</f>
        <v>0</v>
      </c>
      <c r="O14" s="35" t="s">
        <v>26</v>
      </c>
      <c r="P14" s="41">
        <f>'複数契約の集計表（当該期）'!P72</f>
        <v>0</v>
      </c>
      <c r="Q14" s="38">
        <f>'複数契約の集計表（当該期）'!Q72</f>
        <v>0</v>
      </c>
      <c r="R14" s="35" t="s">
        <v>26</v>
      </c>
      <c r="S14" s="38">
        <f>'複数契約の集計表（当該期）'!S72</f>
        <v>0</v>
      </c>
      <c r="T14" s="24">
        <f>'複数契約の集計表（当該期）'!T72</f>
        <v>0</v>
      </c>
      <c r="U14" s="35" t="s">
        <v>26</v>
      </c>
      <c r="V14" s="94">
        <f>'複数契約の集計表（当該期）'!V72</f>
        <v>0</v>
      </c>
      <c r="W14" s="95">
        <f>'複数契約の集計表（当該期）'!W72</f>
        <v>0</v>
      </c>
      <c r="X14" s="100">
        <f>'複数契約の集計表（当該期）'!X72</f>
        <v>0</v>
      </c>
      <c r="Y14" s="111">
        <f>'複数契約の集計表（当該期）'!Y72</f>
        <v>0</v>
      </c>
      <c r="Z14" s="112"/>
      <c r="AA14" s="95">
        <f>'複数契約の集計表（当該期）'!AA72</f>
        <v>0</v>
      </c>
      <c r="AB14" s="95">
        <f>'複数契約の集計表（当該期）'!AB72</f>
        <v>0</v>
      </c>
      <c r="AC14" s="103">
        <f>'複数契約の集計表（当該期）'!AC72</f>
        <v>0</v>
      </c>
    </row>
    <row r="15" spans="1:30" s="10" customFormat="1" ht="20.25" customHeight="1" x14ac:dyDescent="0.15">
      <c r="C15" s="127"/>
      <c r="D15" s="85" t="s">
        <v>28</v>
      </c>
      <c r="E15" s="24">
        <f>'複数契約の集計表（当該期）'!E73</f>
        <v>0</v>
      </c>
      <c r="F15" s="38" t="s">
        <v>19</v>
      </c>
      <c r="G15" s="24">
        <f>'複数契約の集計表（当該期）'!G73</f>
        <v>0</v>
      </c>
      <c r="H15" s="35" t="s">
        <v>26</v>
      </c>
      <c r="I15" s="38">
        <f>'複数契約の集計表（当該期）'!I73</f>
        <v>0</v>
      </c>
      <c r="J15" s="40" t="s">
        <v>27</v>
      </c>
      <c r="K15" s="38">
        <f>'複数契約の集計表（当該期）'!K73</f>
        <v>0</v>
      </c>
      <c r="L15" s="35" t="s">
        <v>26</v>
      </c>
      <c r="M15" s="38">
        <f>'複数契約の集計表（当該期）'!M73</f>
        <v>0</v>
      </c>
      <c r="N15" s="24">
        <f>'複数契約の集計表（当該期）'!N73</f>
        <v>0</v>
      </c>
      <c r="O15" s="35" t="s">
        <v>26</v>
      </c>
      <c r="P15" s="41">
        <f>'複数契約の集計表（当該期）'!P73</f>
        <v>0</v>
      </c>
      <c r="Q15" s="38">
        <f>'複数契約の集計表（当該期）'!Q73</f>
        <v>0</v>
      </c>
      <c r="R15" s="35" t="s">
        <v>26</v>
      </c>
      <c r="S15" s="38">
        <f>'複数契約の集計表（当該期）'!S73</f>
        <v>0</v>
      </c>
      <c r="T15" s="24">
        <f>'複数契約の集計表（当該期）'!T73</f>
        <v>0</v>
      </c>
      <c r="U15" s="35" t="s">
        <v>26</v>
      </c>
      <c r="V15" s="94">
        <f>'複数契約の集計表（当該期）'!V73</f>
        <v>0</v>
      </c>
      <c r="W15" s="95">
        <f>'複数契約の集計表（当該期）'!W73</f>
        <v>0</v>
      </c>
      <c r="X15" s="100">
        <f>'複数契約の集計表（当該期）'!X73</f>
        <v>0</v>
      </c>
      <c r="Y15" s="111">
        <f>'複数契約の集計表（当該期）'!Y73</f>
        <v>0</v>
      </c>
      <c r="Z15" s="112"/>
      <c r="AA15" s="95">
        <f>'複数契約の集計表（当該期）'!AA73</f>
        <v>0</v>
      </c>
      <c r="AB15" s="95">
        <f>'複数契約の集計表（当該期）'!AB73</f>
        <v>0</v>
      </c>
      <c r="AC15" s="103">
        <f>'複数契約の集計表（当該期）'!AC73</f>
        <v>0</v>
      </c>
    </row>
    <row r="16" spans="1:30" s="10" customFormat="1" ht="20.25" customHeight="1" x14ac:dyDescent="0.15">
      <c r="C16" s="127"/>
      <c r="D16" s="85" t="s">
        <v>29</v>
      </c>
      <c r="E16" s="24">
        <f>'複数契約の集計表（当該期）'!E74</f>
        <v>0</v>
      </c>
      <c r="F16" s="38" t="s">
        <v>19</v>
      </c>
      <c r="G16" s="24">
        <f>'複数契約の集計表（当該期）'!G74</f>
        <v>0</v>
      </c>
      <c r="H16" s="35" t="s">
        <v>26</v>
      </c>
      <c r="I16" s="38">
        <f>'複数契約の集計表（当該期）'!I74</f>
        <v>0</v>
      </c>
      <c r="J16" s="40" t="s">
        <v>27</v>
      </c>
      <c r="K16" s="38">
        <f>'複数契約の集計表（当該期）'!K74</f>
        <v>0</v>
      </c>
      <c r="L16" s="35" t="s">
        <v>26</v>
      </c>
      <c r="M16" s="38">
        <f>'複数契約の集計表（当該期）'!M74</f>
        <v>0</v>
      </c>
      <c r="N16" s="24">
        <f>'複数契約の集計表（当該期）'!N74</f>
        <v>0</v>
      </c>
      <c r="O16" s="35" t="s">
        <v>26</v>
      </c>
      <c r="P16" s="41">
        <f>'複数契約の集計表（当該期）'!P74</f>
        <v>0</v>
      </c>
      <c r="Q16" s="38">
        <f>'複数契約の集計表（当該期）'!Q74</f>
        <v>0</v>
      </c>
      <c r="R16" s="35" t="s">
        <v>26</v>
      </c>
      <c r="S16" s="38">
        <f>'複数契約の集計表（当該期）'!S74</f>
        <v>0</v>
      </c>
      <c r="T16" s="24">
        <f>'複数契約の集計表（当該期）'!T74</f>
        <v>0</v>
      </c>
      <c r="U16" s="35" t="s">
        <v>26</v>
      </c>
      <c r="V16" s="94">
        <f>'複数契約の集計表（当該期）'!V74</f>
        <v>0</v>
      </c>
      <c r="W16" s="95">
        <f>'複数契約の集計表（当該期）'!W74</f>
        <v>0</v>
      </c>
      <c r="X16" s="100">
        <f>'複数契約の集計表（当該期）'!X74</f>
        <v>0</v>
      </c>
      <c r="Y16" s="111">
        <f>'複数契約の集計表（当該期）'!Y74</f>
        <v>0</v>
      </c>
      <c r="Z16" s="112"/>
      <c r="AA16" s="95">
        <f>'複数契約の集計表（当該期）'!AA74</f>
        <v>0</v>
      </c>
      <c r="AB16" s="95">
        <f>'複数契約の集計表（当該期）'!AB74</f>
        <v>0</v>
      </c>
      <c r="AC16" s="103">
        <f>'複数契約の集計表（当該期）'!AC74</f>
        <v>0</v>
      </c>
    </row>
    <row r="17" spans="2:29" s="10" customFormat="1" ht="20.25" customHeight="1" x14ac:dyDescent="0.15">
      <c r="C17" s="127"/>
      <c r="D17" s="85" t="s">
        <v>30</v>
      </c>
      <c r="E17" s="24">
        <f>'複数契約の集計表（当該期）'!E75</f>
        <v>0</v>
      </c>
      <c r="F17" s="38" t="s">
        <v>19</v>
      </c>
      <c r="G17" s="24">
        <f>'複数契約の集計表（当該期）'!G75</f>
        <v>0</v>
      </c>
      <c r="H17" s="35" t="s">
        <v>26</v>
      </c>
      <c r="I17" s="38">
        <f>'複数契約の集計表（当該期）'!I75</f>
        <v>0</v>
      </c>
      <c r="J17" s="40" t="s">
        <v>27</v>
      </c>
      <c r="K17" s="38">
        <f>'複数契約の集計表（当該期）'!K75</f>
        <v>0</v>
      </c>
      <c r="L17" s="35" t="s">
        <v>26</v>
      </c>
      <c r="M17" s="38">
        <f>'複数契約の集計表（当該期）'!M75</f>
        <v>0</v>
      </c>
      <c r="N17" s="24">
        <f>'複数契約の集計表（当該期）'!N75</f>
        <v>0</v>
      </c>
      <c r="O17" s="35" t="s">
        <v>26</v>
      </c>
      <c r="P17" s="41">
        <f>'複数契約の集計表（当該期）'!P75</f>
        <v>0</v>
      </c>
      <c r="Q17" s="38">
        <f>'複数契約の集計表（当該期）'!Q75</f>
        <v>0</v>
      </c>
      <c r="R17" s="35" t="s">
        <v>26</v>
      </c>
      <c r="S17" s="38">
        <f>'複数契約の集計表（当該期）'!S75</f>
        <v>0</v>
      </c>
      <c r="T17" s="24">
        <f>'複数契約の集計表（当該期）'!T75</f>
        <v>0</v>
      </c>
      <c r="U17" s="35" t="s">
        <v>26</v>
      </c>
      <c r="V17" s="94">
        <f>'複数契約の集計表（当該期）'!V75</f>
        <v>0</v>
      </c>
      <c r="W17" s="95">
        <f>'複数契約の集計表（当該期）'!W75</f>
        <v>0</v>
      </c>
      <c r="X17" s="100">
        <f>'複数契約の集計表（当該期）'!X75</f>
        <v>0</v>
      </c>
      <c r="Y17" s="111">
        <f>'複数契約の集計表（当該期）'!Y75</f>
        <v>0</v>
      </c>
      <c r="Z17" s="112"/>
      <c r="AA17" s="95">
        <f>'複数契約の集計表（当該期）'!AA75</f>
        <v>0</v>
      </c>
      <c r="AB17" s="95">
        <f>'複数契約の集計表（当該期）'!AB75</f>
        <v>0</v>
      </c>
      <c r="AC17" s="103">
        <f>'複数契約の集計表（当該期）'!AC75</f>
        <v>0</v>
      </c>
    </row>
    <row r="18" spans="2:29" s="10" customFormat="1" ht="20.25" customHeight="1" thickBot="1" x14ac:dyDescent="0.2">
      <c r="C18" s="128"/>
      <c r="D18" s="85" t="s">
        <v>31</v>
      </c>
      <c r="E18" s="24">
        <f>'複数契約の集計表（当該期）'!E76</f>
        <v>0</v>
      </c>
      <c r="F18" s="38" t="s">
        <v>19</v>
      </c>
      <c r="G18" s="24">
        <f>'複数契約の集計表（当該期）'!G76</f>
        <v>0</v>
      </c>
      <c r="H18" s="35" t="s">
        <v>26</v>
      </c>
      <c r="I18" s="38">
        <f>'複数契約の集計表（当該期）'!I76</f>
        <v>0</v>
      </c>
      <c r="J18" s="40" t="s">
        <v>27</v>
      </c>
      <c r="K18" s="38">
        <f>'複数契約の集計表（当該期）'!K76</f>
        <v>0</v>
      </c>
      <c r="L18" s="35" t="s">
        <v>26</v>
      </c>
      <c r="M18" s="38">
        <f>'複数契約の集計表（当該期）'!M76</f>
        <v>0</v>
      </c>
      <c r="N18" s="24">
        <f>'複数契約の集計表（当該期）'!N76</f>
        <v>0</v>
      </c>
      <c r="O18" s="35" t="s">
        <v>26</v>
      </c>
      <c r="P18" s="41">
        <f>'複数契約の集計表（当該期）'!P76</f>
        <v>0</v>
      </c>
      <c r="Q18" s="38">
        <f>'複数契約の集計表（当該期）'!Q76</f>
        <v>0</v>
      </c>
      <c r="R18" s="35" t="s">
        <v>26</v>
      </c>
      <c r="S18" s="38">
        <f>'複数契約の集計表（当該期）'!S76</f>
        <v>0</v>
      </c>
      <c r="T18" s="24">
        <f>'複数契約の集計表（当該期）'!T76</f>
        <v>0</v>
      </c>
      <c r="U18" s="35" t="s">
        <v>26</v>
      </c>
      <c r="V18" s="94">
        <f>'複数契約の集計表（当該期）'!V76</f>
        <v>0</v>
      </c>
      <c r="W18" s="95">
        <f>'複数契約の集計表（当該期）'!W76</f>
        <v>0</v>
      </c>
      <c r="X18" s="100">
        <f>'複数契約の集計表（当該期）'!X76</f>
        <v>0</v>
      </c>
      <c r="Y18" s="111">
        <f>'複数契約の集計表（当該期）'!Y76</f>
        <v>0</v>
      </c>
      <c r="Z18" s="112"/>
      <c r="AA18" s="95">
        <f>'複数契約の集計表（当該期）'!AA76</f>
        <v>0</v>
      </c>
      <c r="AB18" s="95">
        <f>'複数契約の集計表（当該期）'!AB76</f>
        <v>0</v>
      </c>
      <c r="AC18" s="103">
        <f>'複数契約の集計表（当該期）'!AC76</f>
        <v>0</v>
      </c>
    </row>
    <row r="19" spans="2:29" s="10" customFormat="1" ht="20.25" customHeight="1" thickBot="1" x14ac:dyDescent="0.2">
      <c r="C19" s="142" t="s">
        <v>20</v>
      </c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77"/>
      <c r="V19" s="77"/>
      <c r="W19" s="107">
        <f>SUM(W12:W18)</f>
        <v>0</v>
      </c>
      <c r="X19" s="102">
        <f>SUM(X12:X18)</f>
        <v>0</v>
      </c>
      <c r="Y19" s="115">
        <f>SUM(Y12:Z18)</f>
        <v>0</v>
      </c>
      <c r="Z19" s="116"/>
      <c r="AA19" s="102">
        <f>SUM(AA12:AA18)</f>
        <v>0</v>
      </c>
      <c r="AB19" s="102">
        <f>SUM(AB12:AB18)</f>
        <v>0</v>
      </c>
      <c r="AC19" s="107">
        <f>SUM(AC12:AC18)</f>
        <v>0</v>
      </c>
    </row>
    <row r="20" spans="2:29" s="42" customFormat="1" ht="15" customHeight="1" x14ac:dyDescent="0.15"/>
    <row r="21" spans="2:29" s="42" customFormat="1" ht="11.25" customHeight="1" x14ac:dyDescent="0.15"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</row>
    <row r="22" spans="2:29" s="55" customFormat="1" ht="22.5" customHeight="1" x14ac:dyDescent="0.2">
      <c r="B22" s="55" t="s">
        <v>21</v>
      </c>
      <c r="Y22" s="2"/>
      <c r="Z22" s="2"/>
      <c r="AA22" s="2"/>
      <c r="AB22" s="3"/>
    </row>
    <row r="23" spans="2:29" s="45" customFormat="1" ht="18.75" customHeight="1" x14ac:dyDescent="0.15">
      <c r="C23" s="45" t="s">
        <v>39</v>
      </c>
    </row>
    <row r="24" spans="2:29" s="45" customFormat="1" ht="22.5" customHeight="1" x14ac:dyDescent="0.15">
      <c r="X24" s="42" t="s">
        <v>47</v>
      </c>
      <c r="Z24" s="47"/>
      <c r="AA24" s="47"/>
      <c r="AB24" s="47"/>
      <c r="AC24" s="47"/>
    </row>
    <row r="25" spans="2:29" s="46" customFormat="1" ht="22.5" customHeight="1" x14ac:dyDescent="0.15">
      <c r="D25" s="56"/>
      <c r="E25" s="135" t="s">
        <v>3</v>
      </c>
      <c r="F25" s="118"/>
      <c r="G25" s="135" t="s">
        <v>4</v>
      </c>
      <c r="H25" s="136"/>
      <c r="I25" s="136"/>
      <c r="J25" s="136"/>
      <c r="K25" s="136"/>
      <c r="L25" s="136"/>
      <c r="M25" s="118"/>
      <c r="N25" s="137" t="s">
        <v>5</v>
      </c>
      <c r="O25" s="138"/>
      <c r="P25" s="139"/>
      <c r="Q25" s="140" t="s">
        <v>43</v>
      </c>
      <c r="R25" s="141"/>
      <c r="S25" s="120"/>
      <c r="T25" s="129" t="s">
        <v>6</v>
      </c>
      <c r="U25" s="130"/>
      <c r="V25" s="131"/>
      <c r="W25" s="80" t="s">
        <v>7</v>
      </c>
      <c r="X25" s="75" t="s">
        <v>8</v>
      </c>
      <c r="Y25" s="117" t="s">
        <v>9</v>
      </c>
      <c r="Z25" s="118"/>
      <c r="AA25" s="80" t="s">
        <v>10</v>
      </c>
      <c r="AB25" s="80" t="s">
        <v>11</v>
      </c>
      <c r="AC25" s="81" t="s">
        <v>12</v>
      </c>
    </row>
    <row r="26" spans="2:29" s="45" customFormat="1" ht="37.5" customHeight="1" x14ac:dyDescent="0.15">
      <c r="C26" s="47" t="s">
        <v>22</v>
      </c>
      <c r="D26" s="47"/>
      <c r="E26" s="49"/>
      <c r="F26" s="50"/>
      <c r="G26" s="49"/>
      <c r="H26" s="50"/>
      <c r="I26" s="50"/>
      <c r="J26" s="50"/>
      <c r="K26" s="50"/>
      <c r="L26" s="50"/>
      <c r="M26" s="51"/>
      <c r="N26" s="144" t="s">
        <v>44</v>
      </c>
      <c r="O26" s="145"/>
      <c r="P26" s="146"/>
      <c r="Q26" s="147" t="s">
        <v>45</v>
      </c>
      <c r="R26" s="148"/>
      <c r="S26" s="149"/>
      <c r="T26" s="132"/>
      <c r="U26" s="133"/>
      <c r="V26" s="134"/>
      <c r="W26" s="52" t="s">
        <v>23</v>
      </c>
      <c r="X26" s="78" t="s">
        <v>13</v>
      </c>
      <c r="Y26" s="67" t="s">
        <v>42</v>
      </c>
      <c r="Z26" s="53" t="s">
        <v>38</v>
      </c>
      <c r="AA26" s="52" t="s">
        <v>13</v>
      </c>
      <c r="AB26" s="52" t="s">
        <v>13</v>
      </c>
      <c r="AC26" s="79" t="s">
        <v>13</v>
      </c>
    </row>
    <row r="27" spans="2:29" s="10" customFormat="1" ht="20.25" customHeight="1" x14ac:dyDescent="0.15">
      <c r="C27" s="123" t="s">
        <v>46</v>
      </c>
      <c r="D27" s="96" t="s">
        <v>15</v>
      </c>
      <c r="E27" s="34">
        <f>'複数契約の集計表（増設前１年間）'!E95</f>
        <v>0</v>
      </c>
      <c r="F27" s="39" t="s">
        <v>16</v>
      </c>
      <c r="G27" s="34">
        <f>'複数契約の集計表（増設前１年間）'!G95</f>
        <v>0</v>
      </c>
      <c r="H27" s="35" t="s">
        <v>17</v>
      </c>
      <c r="I27" s="36">
        <f>'複数契約の集計表（増設前１年間）'!I95</f>
        <v>0</v>
      </c>
      <c r="J27" s="37" t="s">
        <v>18</v>
      </c>
      <c r="K27" s="38">
        <f>'複数契約の集計表（増設前１年間）'!K95</f>
        <v>0</v>
      </c>
      <c r="L27" s="35" t="s">
        <v>17</v>
      </c>
      <c r="M27" s="39">
        <f>'複数契約の集計表（増設前１年間）'!M95</f>
        <v>0</v>
      </c>
      <c r="N27" s="34">
        <f>'複数契約の集計表（増設前１年間）'!N95</f>
        <v>0</v>
      </c>
      <c r="O27" s="35" t="s">
        <v>17</v>
      </c>
      <c r="P27" s="36">
        <f>'複数契約の集計表（増設前１年間）'!P95</f>
        <v>0</v>
      </c>
      <c r="Q27" s="34">
        <f>'複数契約の集計表（増設前１年間）'!Q95</f>
        <v>0</v>
      </c>
      <c r="R27" s="35" t="s">
        <v>17</v>
      </c>
      <c r="S27" s="39">
        <f>'複数契約の集計表（増設前１年間）'!S95</f>
        <v>0</v>
      </c>
      <c r="T27" s="24">
        <f>'複数契約の集計表（増設前１年間）'!T95</f>
        <v>0</v>
      </c>
      <c r="U27" s="35" t="s">
        <v>17</v>
      </c>
      <c r="V27" s="39">
        <f>'複数契約の集計表（増設前１年間）'!V95</f>
        <v>0</v>
      </c>
      <c r="W27" s="95">
        <f>'複数契約の集計表（増設前１年間）'!W95</f>
        <v>0</v>
      </c>
      <c r="X27" s="100">
        <f>'複数契約の集計表（増設前１年間）'!X95</f>
        <v>0</v>
      </c>
      <c r="Y27" s="111">
        <f>'複数契約の集計表（増設前１年間）'!Y95</f>
        <v>0</v>
      </c>
      <c r="Z27" s="112"/>
      <c r="AA27" s="95">
        <f>'複数契約の集計表（増設前１年間）'!AA95</f>
        <v>0</v>
      </c>
      <c r="AB27" s="95">
        <f>'複数契約の集計表（増設前１年間）'!AB95</f>
        <v>0</v>
      </c>
      <c r="AC27" s="103">
        <f>'複数契約の集計表（増設前１年間）'!AC95</f>
        <v>0</v>
      </c>
    </row>
    <row r="28" spans="2:29" s="10" customFormat="1" ht="20.25" customHeight="1" x14ac:dyDescent="0.15">
      <c r="C28" s="124"/>
      <c r="D28" s="96" t="s">
        <v>24</v>
      </c>
      <c r="E28" s="34">
        <f>'複数契約の集計表（増設前１年間）'!E96</f>
        <v>0</v>
      </c>
      <c r="F28" s="38" t="s">
        <v>16</v>
      </c>
      <c r="G28" s="34">
        <f>'複数契約の集計表（増設前１年間）'!G96</f>
        <v>0</v>
      </c>
      <c r="H28" s="35" t="s">
        <v>17</v>
      </c>
      <c r="I28" s="36">
        <f>'複数契約の集計表（増設前１年間）'!I96</f>
        <v>0</v>
      </c>
      <c r="J28" s="40" t="s">
        <v>18</v>
      </c>
      <c r="K28" s="38">
        <f>'複数契約の集計表（増設前１年間）'!K96</f>
        <v>0</v>
      </c>
      <c r="L28" s="35" t="s">
        <v>17</v>
      </c>
      <c r="M28" s="39">
        <f>'複数契約の集計表（増設前１年間）'!M96</f>
        <v>0</v>
      </c>
      <c r="N28" s="34">
        <f>'複数契約の集計表（増設前１年間）'!N96</f>
        <v>0</v>
      </c>
      <c r="O28" s="35" t="s">
        <v>17</v>
      </c>
      <c r="P28" s="36">
        <f>'複数契約の集計表（増設前１年間）'!P96</f>
        <v>0</v>
      </c>
      <c r="Q28" s="34">
        <f>'複数契約の集計表（増設前１年間）'!Q96</f>
        <v>0</v>
      </c>
      <c r="R28" s="35" t="s">
        <v>17</v>
      </c>
      <c r="S28" s="39">
        <f>'複数契約の集計表（増設前１年間）'!S96</f>
        <v>0</v>
      </c>
      <c r="T28" s="24">
        <f>'複数契約の集計表（増設前１年間）'!T96</f>
        <v>0</v>
      </c>
      <c r="U28" s="35" t="s">
        <v>17</v>
      </c>
      <c r="V28" s="39">
        <f>'複数契約の集計表（増設前１年間）'!V96</f>
        <v>0</v>
      </c>
      <c r="W28" s="95">
        <f>'複数契約の集計表（増設前１年間）'!W96</f>
        <v>0</v>
      </c>
      <c r="X28" s="100">
        <f>'複数契約の集計表（増設前１年間）'!X96</f>
        <v>0</v>
      </c>
      <c r="Y28" s="111">
        <f>'複数契約の集計表（増設前１年間）'!Y96</f>
        <v>0</v>
      </c>
      <c r="Z28" s="112"/>
      <c r="AA28" s="95">
        <f>'複数契約の集計表（増設前１年間）'!AA96</f>
        <v>0</v>
      </c>
      <c r="AB28" s="95">
        <f>'複数契約の集計表（増設前１年間）'!AB96</f>
        <v>0</v>
      </c>
      <c r="AC28" s="103">
        <f>'複数契約の集計表（増設前１年間）'!AC96</f>
        <v>0</v>
      </c>
    </row>
    <row r="29" spans="2:29" s="10" customFormat="1" ht="20.25" customHeight="1" x14ac:dyDescent="0.15">
      <c r="C29" s="124"/>
      <c r="D29" s="96" t="s">
        <v>25</v>
      </c>
      <c r="E29" s="34">
        <f>'複数契約の集計表（増設前１年間）'!E97</f>
        <v>0</v>
      </c>
      <c r="F29" s="38" t="s">
        <v>16</v>
      </c>
      <c r="G29" s="34">
        <f>'複数契約の集計表（増設前１年間）'!G97</f>
        <v>0</v>
      </c>
      <c r="H29" s="35" t="s">
        <v>17</v>
      </c>
      <c r="I29" s="36">
        <f>'複数契約の集計表（増設前１年間）'!I97</f>
        <v>0</v>
      </c>
      <c r="J29" s="40" t="s">
        <v>18</v>
      </c>
      <c r="K29" s="38">
        <f>'複数契約の集計表（増設前１年間）'!K97</f>
        <v>0</v>
      </c>
      <c r="L29" s="35" t="s">
        <v>17</v>
      </c>
      <c r="M29" s="39">
        <f>'複数契約の集計表（増設前１年間）'!M97</f>
        <v>0</v>
      </c>
      <c r="N29" s="34">
        <f>'複数契約の集計表（増設前１年間）'!N97</f>
        <v>0</v>
      </c>
      <c r="O29" s="35" t="s">
        <v>17</v>
      </c>
      <c r="P29" s="36">
        <f>'複数契約の集計表（増設前１年間）'!P97</f>
        <v>0</v>
      </c>
      <c r="Q29" s="34">
        <f>'複数契約の集計表（増設前１年間）'!Q97</f>
        <v>0</v>
      </c>
      <c r="R29" s="35" t="s">
        <v>17</v>
      </c>
      <c r="S29" s="39">
        <f>'複数契約の集計表（増設前１年間）'!S97</f>
        <v>0</v>
      </c>
      <c r="T29" s="24">
        <f>'複数契約の集計表（増設前１年間）'!T97</f>
        <v>0</v>
      </c>
      <c r="U29" s="35" t="s">
        <v>17</v>
      </c>
      <c r="V29" s="39">
        <f>'複数契約の集計表（増設前１年間）'!V97</f>
        <v>0</v>
      </c>
      <c r="W29" s="95">
        <f>'複数契約の集計表（増設前１年間）'!W97</f>
        <v>0</v>
      </c>
      <c r="X29" s="100">
        <f>'複数契約の集計表（増設前１年間）'!X97</f>
        <v>0</v>
      </c>
      <c r="Y29" s="111">
        <f>'複数契約の集計表（増設前１年間）'!Y97</f>
        <v>0</v>
      </c>
      <c r="Z29" s="112"/>
      <c r="AA29" s="95">
        <f>'複数契約の集計表（増設前１年間）'!AA97</f>
        <v>0</v>
      </c>
      <c r="AB29" s="95">
        <f>'複数契約の集計表（増設前１年間）'!AB97</f>
        <v>0</v>
      </c>
      <c r="AC29" s="103">
        <f>'複数契約の集計表（増設前１年間）'!AC97</f>
        <v>0</v>
      </c>
    </row>
    <row r="30" spans="2:29" s="10" customFormat="1" ht="20.25" customHeight="1" x14ac:dyDescent="0.15">
      <c r="C30" s="124"/>
      <c r="D30" s="96" t="s">
        <v>28</v>
      </c>
      <c r="E30" s="34">
        <f>'複数契約の集計表（増設前１年間）'!E98</f>
        <v>0</v>
      </c>
      <c r="F30" s="38" t="s">
        <v>16</v>
      </c>
      <c r="G30" s="34">
        <f>'複数契約の集計表（増設前１年間）'!G98</f>
        <v>0</v>
      </c>
      <c r="H30" s="35" t="s">
        <v>17</v>
      </c>
      <c r="I30" s="36">
        <f>'複数契約の集計表（増設前１年間）'!I98</f>
        <v>0</v>
      </c>
      <c r="J30" s="40" t="s">
        <v>18</v>
      </c>
      <c r="K30" s="38">
        <f>'複数契約の集計表（増設前１年間）'!K98</f>
        <v>0</v>
      </c>
      <c r="L30" s="35" t="s">
        <v>17</v>
      </c>
      <c r="M30" s="39">
        <f>'複数契約の集計表（増設前１年間）'!M98</f>
        <v>0</v>
      </c>
      <c r="N30" s="34">
        <f>'複数契約の集計表（増設前１年間）'!N98</f>
        <v>0</v>
      </c>
      <c r="O30" s="35" t="s">
        <v>17</v>
      </c>
      <c r="P30" s="36">
        <f>'複数契約の集計表（増設前１年間）'!P98</f>
        <v>0</v>
      </c>
      <c r="Q30" s="34">
        <f>'複数契約の集計表（増設前１年間）'!Q98</f>
        <v>0</v>
      </c>
      <c r="R30" s="35" t="s">
        <v>17</v>
      </c>
      <c r="S30" s="39">
        <f>'複数契約の集計表（増設前１年間）'!S98</f>
        <v>0</v>
      </c>
      <c r="T30" s="24">
        <f>'複数契約の集計表（増設前１年間）'!T98</f>
        <v>0</v>
      </c>
      <c r="U30" s="35" t="s">
        <v>17</v>
      </c>
      <c r="V30" s="39">
        <f>'複数契約の集計表（増設前１年間）'!V98</f>
        <v>0</v>
      </c>
      <c r="W30" s="95">
        <f>'複数契約の集計表（増設前１年間）'!W98</f>
        <v>0</v>
      </c>
      <c r="X30" s="100">
        <f>'複数契約の集計表（増設前１年間）'!X98</f>
        <v>0</v>
      </c>
      <c r="Y30" s="111">
        <f>'複数契約の集計表（増設前１年間）'!Y98</f>
        <v>0</v>
      </c>
      <c r="Z30" s="112"/>
      <c r="AA30" s="95">
        <f>'複数契約の集計表（増設前１年間）'!AA98</f>
        <v>0</v>
      </c>
      <c r="AB30" s="95">
        <f>'複数契約の集計表（増設前１年間）'!AB98</f>
        <v>0</v>
      </c>
      <c r="AC30" s="103">
        <f>'複数契約の集計表（増設前１年間）'!AC98</f>
        <v>0</v>
      </c>
    </row>
    <row r="31" spans="2:29" s="10" customFormat="1" ht="20.25" customHeight="1" x14ac:dyDescent="0.15">
      <c r="C31" s="124"/>
      <c r="D31" s="96" t="s">
        <v>29</v>
      </c>
      <c r="E31" s="34">
        <f>'複数契約の集計表（増設前１年間）'!E99</f>
        <v>0</v>
      </c>
      <c r="F31" s="38" t="s">
        <v>16</v>
      </c>
      <c r="G31" s="34">
        <f>'複数契約の集計表（増設前１年間）'!G99</f>
        <v>0</v>
      </c>
      <c r="H31" s="35" t="s">
        <v>17</v>
      </c>
      <c r="I31" s="36">
        <f>'複数契約の集計表（増設前１年間）'!I99</f>
        <v>0</v>
      </c>
      <c r="J31" s="40" t="s">
        <v>18</v>
      </c>
      <c r="K31" s="38">
        <f>'複数契約の集計表（増設前１年間）'!K99</f>
        <v>0</v>
      </c>
      <c r="L31" s="35" t="s">
        <v>17</v>
      </c>
      <c r="M31" s="39">
        <f>'複数契約の集計表（増設前１年間）'!M99</f>
        <v>0</v>
      </c>
      <c r="N31" s="34">
        <f>'複数契約の集計表（増設前１年間）'!N99</f>
        <v>0</v>
      </c>
      <c r="O31" s="35" t="s">
        <v>17</v>
      </c>
      <c r="P31" s="36">
        <f>'複数契約の集計表（増設前１年間）'!P99</f>
        <v>0</v>
      </c>
      <c r="Q31" s="34">
        <f>'複数契約の集計表（増設前１年間）'!Q99</f>
        <v>0</v>
      </c>
      <c r="R31" s="35" t="s">
        <v>17</v>
      </c>
      <c r="S31" s="39">
        <f>'複数契約の集計表（増設前１年間）'!S99</f>
        <v>0</v>
      </c>
      <c r="T31" s="24">
        <f>'複数契約の集計表（増設前１年間）'!T99</f>
        <v>0</v>
      </c>
      <c r="U31" s="35" t="s">
        <v>17</v>
      </c>
      <c r="V31" s="39">
        <f>'複数契約の集計表（増設前１年間）'!V99</f>
        <v>0</v>
      </c>
      <c r="W31" s="95">
        <f>'複数契約の集計表（増設前１年間）'!W99</f>
        <v>0</v>
      </c>
      <c r="X31" s="100">
        <f>'複数契約の集計表（増設前１年間）'!X99</f>
        <v>0</v>
      </c>
      <c r="Y31" s="111">
        <f>'複数契約の集計表（増設前１年間）'!Y99</f>
        <v>0</v>
      </c>
      <c r="Z31" s="112"/>
      <c r="AA31" s="95">
        <f>'複数契約の集計表（増設前１年間）'!AA99</f>
        <v>0</v>
      </c>
      <c r="AB31" s="95">
        <f>'複数契約の集計表（増設前１年間）'!AB99</f>
        <v>0</v>
      </c>
      <c r="AC31" s="103">
        <f>'複数契約の集計表（増設前１年間）'!AC99</f>
        <v>0</v>
      </c>
    </row>
    <row r="32" spans="2:29" s="10" customFormat="1" ht="20.25" customHeight="1" x14ac:dyDescent="0.15">
      <c r="C32" s="124"/>
      <c r="D32" s="96" t="s">
        <v>30</v>
      </c>
      <c r="E32" s="34">
        <f>'複数契約の集計表（増設前１年間）'!E100</f>
        <v>0</v>
      </c>
      <c r="F32" s="38" t="s">
        <v>16</v>
      </c>
      <c r="G32" s="34">
        <f>'複数契約の集計表（増設前１年間）'!G100</f>
        <v>0</v>
      </c>
      <c r="H32" s="35" t="s">
        <v>17</v>
      </c>
      <c r="I32" s="36">
        <f>'複数契約の集計表（増設前１年間）'!I100</f>
        <v>0</v>
      </c>
      <c r="J32" s="40" t="s">
        <v>18</v>
      </c>
      <c r="K32" s="38">
        <f>'複数契約の集計表（増設前１年間）'!K100</f>
        <v>0</v>
      </c>
      <c r="L32" s="35" t="s">
        <v>17</v>
      </c>
      <c r="M32" s="39">
        <f>'複数契約の集計表（増設前１年間）'!M100</f>
        <v>0</v>
      </c>
      <c r="N32" s="34">
        <f>'複数契約の集計表（増設前１年間）'!N100</f>
        <v>0</v>
      </c>
      <c r="O32" s="35" t="s">
        <v>17</v>
      </c>
      <c r="P32" s="36">
        <f>'複数契約の集計表（増設前１年間）'!P100</f>
        <v>0</v>
      </c>
      <c r="Q32" s="34">
        <f>'複数契約の集計表（増設前１年間）'!Q100</f>
        <v>0</v>
      </c>
      <c r="R32" s="35" t="s">
        <v>17</v>
      </c>
      <c r="S32" s="39">
        <f>'複数契約の集計表（増設前１年間）'!S100</f>
        <v>0</v>
      </c>
      <c r="T32" s="24">
        <f>'複数契約の集計表（増設前１年間）'!T100</f>
        <v>0</v>
      </c>
      <c r="U32" s="35" t="s">
        <v>17</v>
      </c>
      <c r="V32" s="39">
        <f>'複数契約の集計表（増設前１年間）'!V100</f>
        <v>0</v>
      </c>
      <c r="W32" s="95">
        <f>'複数契約の集計表（増設前１年間）'!W100</f>
        <v>0</v>
      </c>
      <c r="X32" s="100">
        <f>'複数契約の集計表（増設前１年間）'!X100</f>
        <v>0</v>
      </c>
      <c r="Y32" s="111">
        <f>'複数契約の集計表（増設前１年間）'!Y100</f>
        <v>0</v>
      </c>
      <c r="Z32" s="112"/>
      <c r="AA32" s="95">
        <f>'複数契約の集計表（増設前１年間）'!AA100</f>
        <v>0</v>
      </c>
      <c r="AB32" s="95">
        <f>'複数契約の集計表（増設前１年間）'!AB100</f>
        <v>0</v>
      </c>
      <c r="AC32" s="103">
        <f>'複数契約の集計表（増設前１年間）'!AC100</f>
        <v>0</v>
      </c>
    </row>
    <row r="33" spans="3:29" s="10" customFormat="1" ht="20.25" customHeight="1" x14ac:dyDescent="0.15">
      <c r="C33" s="124"/>
      <c r="D33" s="96" t="s">
        <v>31</v>
      </c>
      <c r="E33" s="34">
        <f>'複数契約の集計表（増設前１年間）'!E101</f>
        <v>0</v>
      </c>
      <c r="F33" s="38" t="s">
        <v>16</v>
      </c>
      <c r="G33" s="34">
        <f>'複数契約の集計表（増設前１年間）'!G101</f>
        <v>0</v>
      </c>
      <c r="H33" s="35" t="s">
        <v>17</v>
      </c>
      <c r="I33" s="36">
        <f>'複数契約の集計表（増設前１年間）'!I101</f>
        <v>0</v>
      </c>
      <c r="J33" s="40" t="s">
        <v>18</v>
      </c>
      <c r="K33" s="38">
        <f>'複数契約の集計表（増設前１年間）'!K101</f>
        <v>0</v>
      </c>
      <c r="L33" s="35" t="s">
        <v>17</v>
      </c>
      <c r="M33" s="39">
        <f>'複数契約の集計表（増設前１年間）'!M101</f>
        <v>0</v>
      </c>
      <c r="N33" s="34">
        <f>'複数契約の集計表（増設前１年間）'!N101</f>
        <v>0</v>
      </c>
      <c r="O33" s="35" t="s">
        <v>17</v>
      </c>
      <c r="P33" s="36">
        <f>'複数契約の集計表（増設前１年間）'!P101</f>
        <v>0</v>
      </c>
      <c r="Q33" s="34">
        <f>'複数契約の集計表（増設前１年間）'!Q101</f>
        <v>0</v>
      </c>
      <c r="R33" s="35" t="s">
        <v>17</v>
      </c>
      <c r="S33" s="39">
        <f>'複数契約の集計表（増設前１年間）'!S101</f>
        <v>0</v>
      </c>
      <c r="T33" s="24">
        <f>'複数契約の集計表（増設前１年間）'!T101</f>
        <v>0</v>
      </c>
      <c r="U33" s="35" t="s">
        <v>17</v>
      </c>
      <c r="V33" s="39">
        <f>'複数契約の集計表（増設前１年間）'!V101</f>
        <v>0</v>
      </c>
      <c r="W33" s="95">
        <f>'複数契約の集計表（増設前１年間）'!W101</f>
        <v>0</v>
      </c>
      <c r="X33" s="100">
        <f>'複数契約の集計表（増設前１年間）'!X101</f>
        <v>0</v>
      </c>
      <c r="Y33" s="111">
        <f>'複数契約の集計表（増設前１年間）'!Y101</f>
        <v>0</v>
      </c>
      <c r="Z33" s="112"/>
      <c r="AA33" s="95">
        <f>'複数契約の集計表（増設前１年間）'!AA101</f>
        <v>0</v>
      </c>
      <c r="AB33" s="95">
        <f>'複数契約の集計表（増設前１年間）'!AB101</f>
        <v>0</v>
      </c>
      <c r="AC33" s="103">
        <f>'複数契約の集計表（増設前１年間）'!AC101</f>
        <v>0</v>
      </c>
    </row>
    <row r="34" spans="3:29" s="10" customFormat="1" ht="20.25" customHeight="1" x14ac:dyDescent="0.15">
      <c r="C34" s="124"/>
      <c r="D34" s="96" t="s">
        <v>32</v>
      </c>
      <c r="E34" s="34">
        <f>'複数契約の集計表（増設前１年間）'!E102</f>
        <v>0</v>
      </c>
      <c r="F34" s="41" t="s">
        <v>16</v>
      </c>
      <c r="G34" s="34">
        <f>'複数契約の集計表（増設前１年間）'!G102</f>
        <v>0</v>
      </c>
      <c r="H34" s="35" t="s">
        <v>17</v>
      </c>
      <c r="I34" s="36">
        <f>'複数契約の集計表（増設前１年間）'!I102</f>
        <v>0</v>
      </c>
      <c r="J34" s="40" t="s">
        <v>18</v>
      </c>
      <c r="K34" s="38">
        <f>'複数契約の集計表（増設前１年間）'!K102</f>
        <v>0</v>
      </c>
      <c r="L34" s="35" t="s">
        <v>17</v>
      </c>
      <c r="M34" s="39">
        <f>'複数契約の集計表（増設前１年間）'!M102</f>
        <v>0</v>
      </c>
      <c r="N34" s="34">
        <f>'複数契約の集計表（増設前１年間）'!N102</f>
        <v>0</v>
      </c>
      <c r="O34" s="35" t="s">
        <v>17</v>
      </c>
      <c r="P34" s="36">
        <f>'複数契約の集計表（増設前１年間）'!P102</f>
        <v>0</v>
      </c>
      <c r="Q34" s="34">
        <f>'複数契約の集計表（増設前１年間）'!Q102</f>
        <v>0</v>
      </c>
      <c r="R34" s="35" t="s">
        <v>17</v>
      </c>
      <c r="S34" s="39">
        <f>'複数契約の集計表（増設前１年間）'!S102</f>
        <v>0</v>
      </c>
      <c r="T34" s="24">
        <f>'複数契約の集計表（増設前１年間）'!T102</f>
        <v>0</v>
      </c>
      <c r="U34" s="35" t="s">
        <v>17</v>
      </c>
      <c r="V34" s="39">
        <f>'複数契約の集計表（増設前１年間）'!V102</f>
        <v>0</v>
      </c>
      <c r="W34" s="95">
        <f>'複数契約の集計表（増設前１年間）'!W102</f>
        <v>0</v>
      </c>
      <c r="X34" s="100">
        <f>'複数契約の集計表（増設前１年間）'!X102</f>
        <v>0</v>
      </c>
      <c r="Y34" s="111">
        <f>'複数契約の集計表（増設前１年間）'!Y102</f>
        <v>0</v>
      </c>
      <c r="Z34" s="112"/>
      <c r="AA34" s="95">
        <f>'複数契約の集計表（増設前１年間）'!AA102</f>
        <v>0</v>
      </c>
      <c r="AB34" s="95">
        <f>'複数契約の集計表（増設前１年間）'!AB102</f>
        <v>0</v>
      </c>
      <c r="AC34" s="103">
        <f>'複数契約の集計表（増設前１年間）'!AC102</f>
        <v>0</v>
      </c>
    </row>
    <row r="35" spans="3:29" s="10" customFormat="1" ht="20.25" customHeight="1" x14ac:dyDescent="0.15">
      <c r="C35" s="124"/>
      <c r="D35" s="96" t="s">
        <v>33</v>
      </c>
      <c r="E35" s="34">
        <f>'複数契約の集計表（増設前１年間）'!E103</f>
        <v>0</v>
      </c>
      <c r="F35" s="38" t="s">
        <v>16</v>
      </c>
      <c r="G35" s="34">
        <f>'複数契約の集計表（増設前１年間）'!G103</f>
        <v>0</v>
      </c>
      <c r="H35" s="35" t="s">
        <v>17</v>
      </c>
      <c r="I35" s="36">
        <f>'複数契約の集計表（増設前１年間）'!I103</f>
        <v>0</v>
      </c>
      <c r="J35" s="40" t="s">
        <v>18</v>
      </c>
      <c r="K35" s="38">
        <f>'複数契約の集計表（増設前１年間）'!K103</f>
        <v>0</v>
      </c>
      <c r="L35" s="35" t="s">
        <v>17</v>
      </c>
      <c r="M35" s="39">
        <f>'複数契約の集計表（増設前１年間）'!M103</f>
        <v>0</v>
      </c>
      <c r="N35" s="34">
        <f>'複数契約の集計表（増設前１年間）'!N103</f>
        <v>0</v>
      </c>
      <c r="O35" s="35" t="s">
        <v>17</v>
      </c>
      <c r="P35" s="36">
        <f>'複数契約の集計表（増設前１年間）'!P103</f>
        <v>0</v>
      </c>
      <c r="Q35" s="34">
        <f>'複数契約の集計表（増設前１年間）'!Q103</f>
        <v>0</v>
      </c>
      <c r="R35" s="35" t="s">
        <v>17</v>
      </c>
      <c r="S35" s="39">
        <f>'複数契約の集計表（増設前１年間）'!S103</f>
        <v>0</v>
      </c>
      <c r="T35" s="24">
        <f>'複数契約の集計表（増設前１年間）'!T103</f>
        <v>0</v>
      </c>
      <c r="U35" s="35" t="s">
        <v>17</v>
      </c>
      <c r="V35" s="39">
        <f>'複数契約の集計表（増設前１年間）'!V103</f>
        <v>0</v>
      </c>
      <c r="W35" s="95">
        <f>'複数契約の集計表（増設前１年間）'!W103</f>
        <v>0</v>
      </c>
      <c r="X35" s="100">
        <f>'複数契約の集計表（増設前１年間）'!X103</f>
        <v>0</v>
      </c>
      <c r="Y35" s="111">
        <f>'複数契約の集計表（増設前１年間）'!Y103</f>
        <v>0</v>
      </c>
      <c r="Z35" s="112"/>
      <c r="AA35" s="95">
        <f>'複数契約の集計表（増設前１年間）'!AA103</f>
        <v>0</v>
      </c>
      <c r="AB35" s="95">
        <f>'複数契約の集計表（増設前１年間）'!AB103</f>
        <v>0</v>
      </c>
      <c r="AC35" s="103">
        <f>'複数契約の集計表（増設前１年間）'!AC103</f>
        <v>0</v>
      </c>
    </row>
    <row r="36" spans="3:29" s="10" customFormat="1" ht="20.25" customHeight="1" x14ac:dyDescent="0.15">
      <c r="C36" s="124"/>
      <c r="D36" s="96" t="s">
        <v>34</v>
      </c>
      <c r="E36" s="34">
        <f>'複数契約の集計表（増設前１年間）'!E104</f>
        <v>0</v>
      </c>
      <c r="F36" s="38" t="s">
        <v>16</v>
      </c>
      <c r="G36" s="34">
        <f>'複数契約の集計表（増設前１年間）'!G104</f>
        <v>0</v>
      </c>
      <c r="H36" s="35" t="s">
        <v>17</v>
      </c>
      <c r="I36" s="36">
        <f>'複数契約の集計表（増設前１年間）'!I104</f>
        <v>0</v>
      </c>
      <c r="J36" s="40" t="s">
        <v>18</v>
      </c>
      <c r="K36" s="38">
        <f>'複数契約の集計表（増設前１年間）'!K104</f>
        <v>0</v>
      </c>
      <c r="L36" s="35" t="s">
        <v>17</v>
      </c>
      <c r="M36" s="39">
        <f>'複数契約の集計表（増設前１年間）'!M104</f>
        <v>0</v>
      </c>
      <c r="N36" s="34">
        <f>'複数契約の集計表（増設前１年間）'!N104</f>
        <v>0</v>
      </c>
      <c r="O36" s="35" t="s">
        <v>17</v>
      </c>
      <c r="P36" s="36">
        <f>'複数契約の集計表（増設前１年間）'!P104</f>
        <v>0</v>
      </c>
      <c r="Q36" s="34">
        <f>'複数契約の集計表（増設前１年間）'!Q104</f>
        <v>0</v>
      </c>
      <c r="R36" s="35" t="s">
        <v>17</v>
      </c>
      <c r="S36" s="39">
        <f>'複数契約の集計表（増設前１年間）'!S104</f>
        <v>0</v>
      </c>
      <c r="T36" s="24">
        <f>'複数契約の集計表（増設前１年間）'!T104</f>
        <v>0</v>
      </c>
      <c r="U36" s="35" t="s">
        <v>17</v>
      </c>
      <c r="V36" s="39">
        <f>'複数契約の集計表（増設前１年間）'!V104</f>
        <v>0</v>
      </c>
      <c r="W36" s="95">
        <f>'複数契約の集計表（増設前１年間）'!W104</f>
        <v>0</v>
      </c>
      <c r="X36" s="100">
        <f>'複数契約の集計表（増設前１年間）'!X104</f>
        <v>0</v>
      </c>
      <c r="Y36" s="111">
        <f>'複数契約の集計表（増設前１年間）'!Y104</f>
        <v>0</v>
      </c>
      <c r="Z36" s="112"/>
      <c r="AA36" s="95">
        <f>'複数契約の集計表（増設前１年間）'!AA104</f>
        <v>0</v>
      </c>
      <c r="AB36" s="95">
        <f>'複数契約の集計表（増設前１年間）'!AB104</f>
        <v>0</v>
      </c>
      <c r="AC36" s="103">
        <f>'複数契約の集計表（増設前１年間）'!AC104</f>
        <v>0</v>
      </c>
    </row>
    <row r="37" spans="3:29" s="10" customFormat="1" ht="20.25" customHeight="1" x14ac:dyDescent="0.15">
      <c r="C37" s="124"/>
      <c r="D37" s="96" t="s">
        <v>35</v>
      </c>
      <c r="E37" s="34">
        <f>'複数契約の集計表（増設前１年間）'!E105</f>
        <v>0</v>
      </c>
      <c r="F37" s="38" t="s">
        <v>16</v>
      </c>
      <c r="G37" s="34">
        <f>'複数契約の集計表（増設前１年間）'!G105</f>
        <v>0</v>
      </c>
      <c r="H37" s="35" t="s">
        <v>17</v>
      </c>
      <c r="I37" s="36">
        <f>'複数契約の集計表（増設前１年間）'!I105</f>
        <v>0</v>
      </c>
      <c r="J37" s="40" t="s">
        <v>18</v>
      </c>
      <c r="K37" s="38">
        <f>'複数契約の集計表（増設前１年間）'!K105</f>
        <v>0</v>
      </c>
      <c r="L37" s="35" t="s">
        <v>17</v>
      </c>
      <c r="M37" s="39">
        <f>'複数契約の集計表（増設前１年間）'!M105</f>
        <v>0</v>
      </c>
      <c r="N37" s="34">
        <f>'複数契約の集計表（増設前１年間）'!N105</f>
        <v>0</v>
      </c>
      <c r="O37" s="35" t="s">
        <v>17</v>
      </c>
      <c r="P37" s="36">
        <f>'複数契約の集計表（増設前１年間）'!P105</f>
        <v>0</v>
      </c>
      <c r="Q37" s="34">
        <f>'複数契約の集計表（増設前１年間）'!Q105</f>
        <v>0</v>
      </c>
      <c r="R37" s="35" t="s">
        <v>17</v>
      </c>
      <c r="S37" s="39">
        <f>'複数契約の集計表（増設前１年間）'!S105</f>
        <v>0</v>
      </c>
      <c r="T37" s="24">
        <f>'複数契約の集計表（増設前１年間）'!T105</f>
        <v>0</v>
      </c>
      <c r="U37" s="35" t="s">
        <v>17</v>
      </c>
      <c r="V37" s="39">
        <f>'複数契約の集計表（増設前１年間）'!V105</f>
        <v>0</v>
      </c>
      <c r="W37" s="95">
        <f>'複数契約の集計表（増設前１年間）'!W105</f>
        <v>0</v>
      </c>
      <c r="X37" s="100">
        <f>'複数契約の集計表（増設前１年間）'!X105</f>
        <v>0</v>
      </c>
      <c r="Y37" s="111">
        <f>'複数契約の集計表（増設前１年間）'!Y105</f>
        <v>0</v>
      </c>
      <c r="Z37" s="112"/>
      <c r="AA37" s="95">
        <f>'複数契約の集計表（増設前１年間）'!AA105</f>
        <v>0</v>
      </c>
      <c r="AB37" s="95">
        <f>'複数契約の集計表（増設前１年間）'!AB105</f>
        <v>0</v>
      </c>
      <c r="AC37" s="103">
        <f>'複数契約の集計表（増設前１年間）'!AC105</f>
        <v>0</v>
      </c>
    </row>
    <row r="38" spans="3:29" s="10" customFormat="1" ht="20.25" customHeight="1" thickBot="1" x14ac:dyDescent="0.2">
      <c r="C38" s="125"/>
      <c r="D38" s="96" t="s">
        <v>36</v>
      </c>
      <c r="E38" s="34">
        <f>'複数契約の集計表（増設前１年間）'!E106</f>
        <v>0</v>
      </c>
      <c r="F38" s="38" t="s">
        <v>16</v>
      </c>
      <c r="G38" s="34">
        <f>'複数契約の集計表（増設前１年間）'!G106</f>
        <v>0</v>
      </c>
      <c r="H38" s="35" t="s">
        <v>17</v>
      </c>
      <c r="I38" s="36">
        <f>'複数契約の集計表（増設前１年間）'!I106</f>
        <v>0</v>
      </c>
      <c r="J38" s="40" t="s">
        <v>18</v>
      </c>
      <c r="K38" s="38">
        <f>'複数契約の集計表（増設前１年間）'!K106</f>
        <v>0</v>
      </c>
      <c r="L38" s="35" t="s">
        <v>17</v>
      </c>
      <c r="M38" s="39">
        <f>'複数契約の集計表（増設前１年間）'!M106</f>
        <v>0</v>
      </c>
      <c r="N38" s="34">
        <f>'複数契約の集計表（増設前１年間）'!N106</f>
        <v>0</v>
      </c>
      <c r="O38" s="35" t="s">
        <v>17</v>
      </c>
      <c r="P38" s="36">
        <f>'複数契約の集計表（増設前１年間）'!P106</f>
        <v>0</v>
      </c>
      <c r="Q38" s="34">
        <f>'複数契約の集計表（増設前１年間）'!Q106</f>
        <v>0</v>
      </c>
      <c r="R38" s="35" t="s">
        <v>17</v>
      </c>
      <c r="S38" s="39">
        <f>'複数契約の集計表（増設前１年間）'!S106</f>
        <v>0</v>
      </c>
      <c r="T38" s="24">
        <f>'複数契約の集計表（増設前１年間）'!T106</f>
        <v>0</v>
      </c>
      <c r="U38" s="35" t="s">
        <v>17</v>
      </c>
      <c r="V38" s="39">
        <f>'複数契約の集計表（増設前１年間）'!V106</f>
        <v>0</v>
      </c>
      <c r="W38" s="95">
        <f>'複数契約の集計表（増設前１年間）'!W106</f>
        <v>0</v>
      </c>
      <c r="X38" s="100">
        <f>'複数契約の集計表（増設前１年間）'!X106</f>
        <v>0</v>
      </c>
      <c r="Y38" s="111">
        <f>'複数契約の集計表（増設前１年間）'!Y106</f>
        <v>0</v>
      </c>
      <c r="Z38" s="112"/>
      <c r="AA38" s="95">
        <f>'複数契約の集計表（増設前１年間）'!AA106</f>
        <v>0</v>
      </c>
      <c r="AB38" s="95">
        <f>'複数契約の集計表（増設前１年間）'!AB106</f>
        <v>0</v>
      </c>
      <c r="AC38" s="103">
        <f>'複数契約の集計表（増設前１年間）'!AC106</f>
        <v>0</v>
      </c>
    </row>
    <row r="39" spans="3:29" s="10" customFormat="1" ht="20.25" customHeight="1" thickBot="1" x14ac:dyDescent="0.2">
      <c r="C39" s="121" t="s">
        <v>20</v>
      </c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97"/>
      <c r="V39" s="97"/>
      <c r="W39" s="107">
        <f>SUM(W27:W38)</f>
        <v>0</v>
      </c>
      <c r="X39" s="102">
        <f>SUM(X27:X38)</f>
        <v>0</v>
      </c>
      <c r="Y39" s="115">
        <f>SUM(Y27:Z38)</f>
        <v>0</v>
      </c>
      <c r="Z39" s="116"/>
      <c r="AA39" s="102">
        <f>SUM(AA27:AA38)</f>
        <v>0</v>
      </c>
      <c r="AB39" s="102">
        <f>SUM(AB27:AB38)</f>
        <v>0</v>
      </c>
      <c r="AC39" s="107">
        <f>SUM(AC27:AC38)</f>
        <v>0</v>
      </c>
    </row>
    <row r="40" spans="3:29" s="10" customFormat="1" ht="20.25" customHeight="1" x14ac:dyDescent="0.15">
      <c r="C40" s="31"/>
      <c r="D40" s="32"/>
      <c r="E40" s="32"/>
      <c r="F40" s="32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32"/>
      <c r="S40" s="32"/>
      <c r="T40" s="32"/>
      <c r="U40" s="32"/>
      <c r="V40" s="32"/>
      <c r="W40" s="64"/>
      <c r="X40" s="64"/>
      <c r="Y40" s="64"/>
      <c r="Z40" s="64"/>
      <c r="AA40" s="64"/>
      <c r="AB40" s="64"/>
      <c r="AC40" s="64"/>
    </row>
  </sheetData>
  <sheetProtection selectLockedCells="1"/>
  <mergeCells count="52">
    <mergeCell ref="AB8:AC8"/>
    <mergeCell ref="AB4:AC5"/>
    <mergeCell ref="AD4:AD5"/>
    <mergeCell ref="AB6:AC6"/>
    <mergeCell ref="F8:M8"/>
    <mergeCell ref="N8:U8"/>
    <mergeCell ref="V8:X8"/>
    <mergeCell ref="Y6:AA6"/>
    <mergeCell ref="Y4:AA5"/>
    <mergeCell ref="Y8:AA8"/>
    <mergeCell ref="Y39:Z39"/>
    <mergeCell ref="Y37:Z37"/>
    <mergeCell ref="Y38:Z38"/>
    <mergeCell ref="Y35:Z35"/>
    <mergeCell ref="E10:F11"/>
    <mergeCell ref="G10:M11"/>
    <mergeCell ref="T10:V11"/>
    <mergeCell ref="N11:P11"/>
    <mergeCell ref="Q11:S11"/>
    <mergeCell ref="N10:P10"/>
    <mergeCell ref="Q10:S10"/>
    <mergeCell ref="C39:T39"/>
    <mergeCell ref="C27:C38"/>
    <mergeCell ref="C12:C18"/>
    <mergeCell ref="T25:V26"/>
    <mergeCell ref="E25:F25"/>
    <mergeCell ref="G25:M25"/>
    <mergeCell ref="N25:P25"/>
    <mergeCell ref="Q25:S25"/>
    <mergeCell ref="C19:T19"/>
    <mergeCell ref="N26:P26"/>
    <mergeCell ref="Q26:S26"/>
    <mergeCell ref="D8:E8"/>
    <mergeCell ref="Y19:Z19"/>
    <mergeCell ref="Y25:Z25"/>
    <mergeCell ref="Y17:Z17"/>
    <mergeCell ref="Y18:Z18"/>
    <mergeCell ref="Y15:Z15"/>
    <mergeCell ref="Y16:Z16"/>
    <mergeCell ref="Y14:Z14"/>
    <mergeCell ref="Y13:Z13"/>
    <mergeCell ref="Y12:Z12"/>
    <mergeCell ref="Y10:Z10"/>
    <mergeCell ref="Y28:Z28"/>
    <mergeCell ref="Y30:Z30"/>
    <mergeCell ref="Y29:Z29"/>
    <mergeCell ref="Y27:Z27"/>
    <mergeCell ref="Y36:Z36"/>
    <mergeCell ref="Y33:Z33"/>
    <mergeCell ref="Y34:Z34"/>
    <mergeCell ref="Y31:Z31"/>
    <mergeCell ref="Y32:Z32"/>
  </mergeCells>
  <phoneticPr fontId="3"/>
  <printOptions horizontalCentered="1" verticalCentered="1"/>
  <pageMargins left="0.19685039370078741" right="0.19685039370078741" top="0.19685039370078741" bottom="0.19685039370078741" header="0.23622047244094491" footer="0.19685039370078741"/>
  <pageSetup paperSize="9" scale="65" orientation="landscape" r:id="rId1"/>
  <headerFooter alignWithMargins="0"/>
  <rowBreaks count="1" manualBreakCount="1">
    <brk id="4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F10EF-52F9-4D19-B087-078B78C15961}">
  <dimension ref="B1:AC77"/>
  <sheetViews>
    <sheetView showGridLines="0" tabSelected="1" view="pageBreakPreview" zoomScale="70" zoomScaleNormal="70" zoomScaleSheetLayoutView="70" workbookViewId="0">
      <selection activeCell="F2" sqref="F2:Q2"/>
    </sheetView>
  </sheetViews>
  <sheetFormatPr defaultRowHeight="13.5" x14ac:dyDescent="0.15"/>
  <cols>
    <col min="1" max="1" width="2.625" style="7" customWidth="1"/>
    <col min="2" max="2" width="5" style="7" customWidth="1"/>
    <col min="3" max="3" width="5.625" style="7" customWidth="1"/>
    <col min="4" max="4" width="5" style="7" customWidth="1"/>
    <col min="5" max="5" width="10.625" style="7" customWidth="1"/>
    <col min="6" max="7" width="5.625" style="7" customWidth="1"/>
    <col min="8" max="8" width="3.125" style="7" customWidth="1"/>
    <col min="9" max="9" width="5.625" style="7" customWidth="1"/>
    <col min="10" max="10" width="3.125" style="7" customWidth="1"/>
    <col min="11" max="11" width="5.625" style="7" customWidth="1"/>
    <col min="12" max="12" width="3.125" style="7" customWidth="1"/>
    <col min="13" max="14" width="5.625" style="7" customWidth="1"/>
    <col min="15" max="15" width="3.125" style="7" customWidth="1"/>
    <col min="16" max="17" width="5.625" style="7" customWidth="1"/>
    <col min="18" max="18" width="3.125" style="7" customWidth="1"/>
    <col min="19" max="20" width="5.625" style="7" customWidth="1"/>
    <col min="21" max="21" width="3.125" style="7" customWidth="1"/>
    <col min="22" max="22" width="5.625" style="7" customWidth="1"/>
    <col min="23" max="23" width="13.125" style="7" customWidth="1"/>
    <col min="24" max="24" width="18.75" style="7" customWidth="1"/>
    <col min="25" max="25" width="12.5" style="7" customWidth="1"/>
    <col min="26" max="26" width="6.25" style="7" customWidth="1"/>
    <col min="27" max="27" width="18.75" style="7" customWidth="1"/>
    <col min="28" max="28" width="16.25" style="7" customWidth="1"/>
    <col min="29" max="29" width="21.25" style="7" customWidth="1"/>
    <col min="30" max="30" width="3.75" style="7" customWidth="1"/>
    <col min="31" max="16384" width="9" style="7"/>
  </cols>
  <sheetData>
    <row r="1" spans="2:29" s="8" customFormat="1" ht="48.75" customHeight="1" x14ac:dyDescent="0.15">
      <c r="B1" s="106" t="s">
        <v>37</v>
      </c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R1" s="9"/>
      <c r="S1" s="10"/>
      <c r="T1" s="10"/>
      <c r="U1" s="10"/>
      <c r="V1" s="10"/>
      <c r="W1" s="10"/>
      <c r="X1" s="10"/>
      <c r="Y1" s="10"/>
      <c r="Z1" s="10"/>
    </row>
    <row r="2" spans="2:29" s="8" customFormat="1" ht="37.5" customHeight="1" x14ac:dyDescent="0.15">
      <c r="C2" s="179" t="s">
        <v>57</v>
      </c>
      <c r="D2" s="180"/>
      <c r="E2" s="181"/>
      <c r="F2" s="182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4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spans="2:29" s="8" customFormat="1" ht="37.5" customHeight="1" x14ac:dyDescent="0.15">
      <c r="C3" s="179" t="s">
        <v>58</v>
      </c>
      <c r="D3" s="180"/>
      <c r="E3" s="181"/>
      <c r="F3" s="182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4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</row>
    <row r="4" spans="2:29" ht="22.5" customHeight="1" x14ac:dyDescent="0.2">
      <c r="C4" s="11"/>
      <c r="D4" s="11"/>
      <c r="E4" s="11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3"/>
      <c r="S4" s="10"/>
      <c r="T4" s="14"/>
      <c r="U4" s="14"/>
      <c r="V4" s="14"/>
      <c r="W4" s="14"/>
      <c r="X4" s="14"/>
      <c r="Y4" s="14"/>
      <c r="Z4" s="14"/>
    </row>
    <row r="5" spans="2:29" ht="26.25" customHeight="1" thickBot="1" x14ac:dyDescent="0.2">
      <c r="C5" s="169" t="s">
        <v>51</v>
      </c>
      <c r="D5" s="169"/>
      <c r="E5" s="170" t="s">
        <v>48</v>
      </c>
      <c r="F5" s="171"/>
      <c r="G5" s="172"/>
      <c r="H5" s="173"/>
      <c r="I5" s="173"/>
      <c r="J5" s="173"/>
      <c r="K5" s="173"/>
      <c r="L5" s="173"/>
      <c r="M5" s="173"/>
      <c r="N5" s="173"/>
      <c r="O5" s="173"/>
      <c r="P5" s="173"/>
      <c r="Q5" s="174"/>
      <c r="Y5" s="15"/>
    </row>
    <row r="6" spans="2:29" s="16" customFormat="1" ht="22.5" customHeight="1" x14ac:dyDescent="0.15">
      <c r="D6" s="17"/>
      <c r="E6" s="140" t="s">
        <v>3</v>
      </c>
      <c r="F6" s="120"/>
      <c r="G6" s="140" t="s">
        <v>4</v>
      </c>
      <c r="H6" s="141"/>
      <c r="I6" s="141"/>
      <c r="J6" s="141"/>
      <c r="K6" s="141"/>
      <c r="L6" s="141"/>
      <c r="M6" s="120"/>
      <c r="N6" s="137" t="s">
        <v>5</v>
      </c>
      <c r="O6" s="138"/>
      <c r="P6" s="139"/>
      <c r="Q6" s="140" t="s">
        <v>43</v>
      </c>
      <c r="R6" s="141"/>
      <c r="S6" s="120"/>
      <c r="T6" s="137" t="s">
        <v>6</v>
      </c>
      <c r="U6" s="138"/>
      <c r="V6" s="139"/>
      <c r="W6" s="71" t="s">
        <v>7</v>
      </c>
      <c r="X6" s="74" t="s">
        <v>8</v>
      </c>
      <c r="Y6" s="117" t="s">
        <v>9</v>
      </c>
      <c r="Z6" s="118"/>
      <c r="AA6" s="71" t="s">
        <v>10</v>
      </c>
      <c r="AB6" s="71" t="s">
        <v>11</v>
      </c>
      <c r="AC6" s="76" t="s">
        <v>12</v>
      </c>
    </row>
    <row r="7" spans="2:29" s="13" customFormat="1" ht="37.5" customHeight="1" x14ac:dyDescent="0.15">
      <c r="C7" s="18" t="s">
        <v>22</v>
      </c>
      <c r="D7" s="19"/>
      <c r="E7" s="150"/>
      <c r="F7" s="151"/>
      <c r="G7" s="150"/>
      <c r="H7" s="152"/>
      <c r="I7" s="152"/>
      <c r="J7" s="152"/>
      <c r="K7" s="152"/>
      <c r="L7" s="152"/>
      <c r="M7" s="151"/>
      <c r="N7" s="144" t="s">
        <v>44</v>
      </c>
      <c r="O7" s="145"/>
      <c r="P7" s="146"/>
      <c r="Q7" s="147" t="s">
        <v>45</v>
      </c>
      <c r="R7" s="148"/>
      <c r="S7" s="149"/>
      <c r="T7" s="144"/>
      <c r="U7" s="145"/>
      <c r="V7" s="146"/>
      <c r="W7" s="23" t="s">
        <v>23</v>
      </c>
      <c r="X7" s="72" t="s">
        <v>13</v>
      </c>
      <c r="Y7" s="67" t="s">
        <v>42</v>
      </c>
      <c r="Z7" s="53" t="s">
        <v>38</v>
      </c>
      <c r="AA7" s="23" t="s">
        <v>13</v>
      </c>
      <c r="AB7" s="23" t="s">
        <v>13</v>
      </c>
      <c r="AC7" s="73" t="s">
        <v>13</v>
      </c>
    </row>
    <row r="8" spans="2:29" s="10" customFormat="1" ht="20.25" customHeight="1" x14ac:dyDescent="0.15">
      <c r="C8" s="126" t="s">
        <v>14</v>
      </c>
      <c r="D8" s="85" t="s">
        <v>15</v>
      </c>
      <c r="E8" s="4"/>
      <c r="F8" s="86" t="s">
        <v>16</v>
      </c>
      <c r="G8" s="87"/>
      <c r="H8" s="26" t="s">
        <v>17</v>
      </c>
      <c r="I8" s="88"/>
      <c r="J8" s="28" t="s">
        <v>18</v>
      </c>
      <c r="K8" s="6"/>
      <c r="L8" s="26" t="s">
        <v>17</v>
      </c>
      <c r="M8" s="89"/>
      <c r="N8" s="4"/>
      <c r="O8" s="26" t="s">
        <v>17</v>
      </c>
      <c r="P8" s="89"/>
      <c r="Q8" s="4"/>
      <c r="R8" s="90" t="s">
        <v>17</v>
      </c>
      <c r="S8" s="89"/>
      <c r="T8" s="4"/>
      <c r="U8" s="26" t="s">
        <v>17</v>
      </c>
      <c r="V8" s="89"/>
      <c r="W8" s="83"/>
      <c r="X8" s="100">
        <f>AA8-Y8</f>
        <v>0</v>
      </c>
      <c r="Y8" s="175"/>
      <c r="Z8" s="176"/>
      <c r="AA8" s="95">
        <f>AC8-AB8</f>
        <v>0</v>
      </c>
      <c r="AB8" s="99"/>
      <c r="AC8" s="104"/>
    </row>
    <row r="9" spans="2:29" s="10" customFormat="1" ht="20.25" customHeight="1" x14ac:dyDescent="0.15">
      <c r="C9" s="127"/>
      <c r="D9" s="85" t="s">
        <v>24</v>
      </c>
      <c r="E9" s="4"/>
      <c r="F9" s="6" t="s">
        <v>19</v>
      </c>
      <c r="G9" s="87"/>
      <c r="H9" s="26" t="s">
        <v>17</v>
      </c>
      <c r="I9" s="88"/>
      <c r="J9" s="28" t="s">
        <v>18</v>
      </c>
      <c r="K9" s="6"/>
      <c r="L9" s="26" t="s">
        <v>17</v>
      </c>
      <c r="M9" s="88"/>
      <c r="N9" s="4"/>
      <c r="O9" s="26" t="s">
        <v>17</v>
      </c>
      <c r="P9" s="88"/>
      <c r="Q9" s="4"/>
      <c r="R9" s="26" t="s">
        <v>17</v>
      </c>
      <c r="S9" s="88"/>
      <c r="T9" s="4"/>
      <c r="U9" s="26" t="s">
        <v>17</v>
      </c>
      <c r="V9" s="88"/>
      <c r="W9" s="83"/>
      <c r="X9" s="100">
        <f t="shared" ref="X9:X14" si="0">AA9-Y9</f>
        <v>0</v>
      </c>
      <c r="Y9" s="175"/>
      <c r="Z9" s="176"/>
      <c r="AA9" s="95">
        <f t="shared" ref="AA9:AA14" si="1">AC9-AB9</f>
        <v>0</v>
      </c>
      <c r="AB9" s="99"/>
      <c r="AC9" s="104"/>
    </row>
    <row r="10" spans="2:29" s="10" customFormat="1" ht="20.25" customHeight="1" x14ac:dyDescent="0.15">
      <c r="C10" s="127"/>
      <c r="D10" s="85" t="s">
        <v>25</v>
      </c>
      <c r="E10" s="4"/>
      <c r="F10" s="6" t="s">
        <v>19</v>
      </c>
      <c r="G10" s="87"/>
      <c r="H10" s="26" t="s">
        <v>26</v>
      </c>
      <c r="I10" s="88"/>
      <c r="J10" s="28" t="s">
        <v>27</v>
      </c>
      <c r="K10" s="6"/>
      <c r="L10" s="26" t="s">
        <v>26</v>
      </c>
      <c r="M10" s="88"/>
      <c r="N10" s="4"/>
      <c r="O10" s="26" t="s">
        <v>26</v>
      </c>
      <c r="P10" s="88"/>
      <c r="Q10" s="4"/>
      <c r="R10" s="26" t="s">
        <v>26</v>
      </c>
      <c r="S10" s="88"/>
      <c r="T10" s="4"/>
      <c r="U10" s="26" t="s">
        <v>26</v>
      </c>
      <c r="V10" s="88"/>
      <c r="W10" s="83"/>
      <c r="X10" s="100">
        <f t="shared" si="0"/>
        <v>0</v>
      </c>
      <c r="Y10" s="175"/>
      <c r="Z10" s="176"/>
      <c r="AA10" s="95">
        <f t="shared" si="1"/>
        <v>0</v>
      </c>
      <c r="AB10" s="99"/>
      <c r="AC10" s="104"/>
    </row>
    <row r="11" spans="2:29" s="10" customFormat="1" ht="20.25" customHeight="1" x14ac:dyDescent="0.15">
      <c r="C11" s="127"/>
      <c r="D11" s="85" t="s">
        <v>28</v>
      </c>
      <c r="E11" s="4"/>
      <c r="F11" s="6" t="s">
        <v>19</v>
      </c>
      <c r="G11" s="87"/>
      <c r="H11" s="26" t="s">
        <v>26</v>
      </c>
      <c r="I11" s="88"/>
      <c r="J11" s="28" t="s">
        <v>27</v>
      </c>
      <c r="K11" s="6"/>
      <c r="L11" s="26" t="s">
        <v>26</v>
      </c>
      <c r="M11" s="88"/>
      <c r="N11" s="4"/>
      <c r="O11" s="26" t="s">
        <v>26</v>
      </c>
      <c r="P11" s="88"/>
      <c r="Q11" s="4"/>
      <c r="R11" s="26" t="s">
        <v>26</v>
      </c>
      <c r="S11" s="88"/>
      <c r="T11" s="4"/>
      <c r="U11" s="26" t="s">
        <v>26</v>
      </c>
      <c r="V11" s="88"/>
      <c r="W11" s="83"/>
      <c r="X11" s="100">
        <f t="shared" si="0"/>
        <v>0</v>
      </c>
      <c r="Y11" s="175"/>
      <c r="Z11" s="176"/>
      <c r="AA11" s="95">
        <f t="shared" si="1"/>
        <v>0</v>
      </c>
      <c r="AB11" s="99"/>
      <c r="AC11" s="104"/>
    </row>
    <row r="12" spans="2:29" s="10" customFormat="1" ht="20.25" customHeight="1" x14ac:dyDescent="0.15">
      <c r="C12" s="127"/>
      <c r="D12" s="85" t="s">
        <v>29</v>
      </c>
      <c r="E12" s="4"/>
      <c r="F12" s="6" t="s">
        <v>19</v>
      </c>
      <c r="G12" s="87"/>
      <c r="H12" s="26" t="s">
        <v>26</v>
      </c>
      <c r="I12" s="88"/>
      <c r="J12" s="28" t="s">
        <v>27</v>
      </c>
      <c r="K12" s="6"/>
      <c r="L12" s="26" t="s">
        <v>26</v>
      </c>
      <c r="M12" s="88"/>
      <c r="N12" s="4"/>
      <c r="O12" s="26" t="s">
        <v>26</v>
      </c>
      <c r="P12" s="88"/>
      <c r="Q12" s="4"/>
      <c r="R12" s="26" t="s">
        <v>26</v>
      </c>
      <c r="S12" s="88"/>
      <c r="T12" s="4"/>
      <c r="U12" s="26" t="s">
        <v>26</v>
      </c>
      <c r="V12" s="88"/>
      <c r="W12" s="83"/>
      <c r="X12" s="100">
        <f t="shared" si="0"/>
        <v>0</v>
      </c>
      <c r="Y12" s="175"/>
      <c r="Z12" s="176"/>
      <c r="AA12" s="95">
        <f t="shared" si="1"/>
        <v>0</v>
      </c>
      <c r="AB12" s="99"/>
      <c r="AC12" s="104"/>
    </row>
    <row r="13" spans="2:29" s="10" customFormat="1" ht="20.25" customHeight="1" x14ac:dyDescent="0.15">
      <c r="C13" s="127"/>
      <c r="D13" s="85" t="s">
        <v>30</v>
      </c>
      <c r="E13" s="4"/>
      <c r="F13" s="6" t="s">
        <v>19</v>
      </c>
      <c r="G13" s="87"/>
      <c r="H13" s="26" t="s">
        <v>26</v>
      </c>
      <c r="I13" s="88"/>
      <c r="J13" s="28" t="s">
        <v>27</v>
      </c>
      <c r="K13" s="6"/>
      <c r="L13" s="26" t="s">
        <v>26</v>
      </c>
      <c r="M13" s="88"/>
      <c r="N13" s="4"/>
      <c r="O13" s="26" t="s">
        <v>26</v>
      </c>
      <c r="P13" s="88"/>
      <c r="Q13" s="4"/>
      <c r="R13" s="26" t="s">
        <v>26</v>
      </c>
      <c r="S13" s="88"/>
      <c r="T13" s="4"/>
      <c r="U13" s="26" t="s">
        <v>26</v>
      </c>
      <c r="V13" s="88"/>
      <c r="W13" s="83"/>
      <c r="X13" s="100">
        <f t="shared" si="0"/>
        <v>0</v>
      </c>
      <c r="Y13" s="175"/>
      <c r="Z13" s="176"/>
      <c r="AA13" s="95">
        <f t="shared" si="1"/>
        <v>0</v>
      </c>
      <c r="AB13" s="99"/>
      <c r="AC13" s="104"/>
    </row>
    <row r="14" spans="2:29" s="10" customFormat="1" ht="20.25" customHeight="1" thickBot="1" x14ac:dyDescent="0.2">
      <c r="C14" s="128"/>
      <c r="D14" s="85" t="s">
        <v>31</v>
      </c>
      <c r="E14" s="4"/>
      <c r="F14" s="6" t="s">
        <v>19</v>
      </c>
      <c r="G14" s="4"/>
      <c r="H14" s="26" t="s">
        <v>26</v>
      </c>
      <c r="I14" s="91"/>
      <c r="J14" s="28" t="s">
        <v>27</v>
      </c>
      <c r="K14" s="6"/>
      <c r="L14" s="26" t="s">
        <v>26</v>
      </c>
      <c r="M14" s="88"/>
      <c r="N14" s="4"/>
      <c r="O14" s="26" t="s">
        <v>26</v>
      </c>
      <c r="P14" s="88"/>
      <c r="Q14" s="4"/>
      <c r="R14" s="26" t="s">
        <v>26</v>
      </c>
      <c r="S14" s="88"/>
      <c r="T14" s="4"/>
      <c r="U14" s="26" t="s">
        <v>26</v>
      </c>
      <c r="V14" s="88"/>
      <c r="W14" s="84"/>
      <c r="X14" s="100">
        <f t="shared" si="0"/>
        <v>0</v>
      </c>
      <c r="Y14" s="177"/>
      <c r="Z14" s="178"/>
      <c r="AA14" s="95">
        <f t="shared" si="1"/>
        <v>0</v>
      </c>
      <c r="AB14" s="101"/>
      <c r="AC14" s="105"/>
    </row>
    <row r="15" spans="2:29" s="10" customFormat="1" ht="20.25" customHeight="1" thickBot="1" x14ac:dyDescent="0.2">
      <c r="C15" s="142" t="s">
        <v>20</v>
      </c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77"/>
      <c r="V15" s="77"/>
      <c r="W15" s="107">
        <f>SUM(W8:W14)</f>
        <v>0</v>
      </c>
      <c r="X15" s="102">
        <f>SUM(X8:X14)</f>
        <v>0</v>
      </c>
      <c r="Y15" s="115">
        <f>SUM(Y8:Z14)</f>
        <v>0</v>
      </c>
      <c r="Z15" s="116"/>
      <c r="AA15" s="102">
        <f>SUM(AA8:AA14)</f>
        <v>0</v>
      </c>
      <c r="AB15" s="102">
        <f>SUM(AB8:AB14)</f>
        <v>0</v>
      </c>
      <c r="AC15" s="107">
        <f>SUM(AC8:AC14)</f>
        <v>0</v>
      </c>
    </row>
    <row r="16" spans="2:29" ht="22.5" customHeight="1" x14ac:dyDescent="0.15"/>
    <row r="17" spans="3:29" s="8" customFormat="1" ht="26.25" customHeight="1" thickBot="1" x14ac:dyDescent="0.2">
      <c r="C17" s="169" t="s">
        <v>49</v>
      </c>
      <c r="D17" s="169"/>
      <c r="E17" s="170" t="s">
        <v>50</v>
      </c>
      <c r="F17" s="171"/>
      <c r="G17" s="172"/>
      <c r="H17" s="173"/>
      <c r="I17" s="173"/>
      <c r="J17" s="173"/>
      <c r="K17" s="173"/>
      <c r="L17" s="173"/>
      <c r="M17" s="173"/>
      <c r="N17" s="173"/>
      <c r="O17" s="173"/>
      <c r="P17" s="173"/>
      <c r="Q17" s="174"/>
      <c r="Y17" s="15"/>
    </row>
    <row r="18" spans="3:29" s="16" customFormat="1" ht="22.5" customHeight="1" x14ac:dyDescent="0.15">
      <c r="D18" s="17"/>
      <c r="E18" s="140" t="s">
        <v>3</v>
      </c>
      <c r="F18" s="120"/>
      <c r="G18" s="140" t="s">
        <v>67</v>
      </c>
      <c r="H18" s="141"/>
      <c r="I18" s="141"/>
      <c r="J18" s="141"/>
      <c r="K18" s="141"/>
      <c r="L18" s="141"/>
      <c r="M18" s="120"/>
      <c r="N18" s="137" t="s">
        <v>5</v>
      </c>
      <c r="O18" s="138"/>
      <c r="P18" s="139"/>
      <c r="Q18" s="140" t="s">
        <v>43</v>
      </c>
      <c r="R18" s="141"/>
      <c r="S18" s="120"/>
      <c r="T18" s="137" t="s">
        <v>6</v>
      </c>
      <c r="U18" s="138"/>
      <c r="V18" s="139"/>
      <c r="W18" s="71" t="s">
        <v>7</v>
      </c>
      <c r="X18" s="74" t="s">
        <v>8</v>
      </c>
      <c r="Y18" s="117" t="s">
        <v>9</v>
      </c>
      <c r="Z18" s="118"/>
      <c r="AA18" s="71" t="s">
        <v>10</v>
      </c>
      <c r="AB18" s="71" t="s">
        <v>11</v>
      </c>
      <c r="AC18" s="76" t="s">
        <v>12</v>
      </c>
    </row>
    <row r="19" spans="3:29" s="13" customFormat="1" ht="37.5" customHeight="1" x14ac:dyDescent="0.15">
      <c r="C19" s="18" t="s">
        <v>22</v>
      </c>
      <c r="D19" s="19"/>
      <c r="E19" s="150"/>
      <c r="F19" s="151"/>
      <c r="G19" s="150"/>
      <c r="H19" s="152"/>
      <c r="I19" s="152"/>
      <c r="J19" s="152"/>
      <c r="K19" s="152"/>
      <c r="L19" s="152"/>
      <c r="M19" s="151"/>
      <c r="N19" s="144" t="s">
        <v>44</v>
      </c>
      <c r="O19" s="145"/>
      <c r="P19" s="146"/>
      <c r="Q19" s="147" t="s">
        <v>45</v>
      </c>
      <c r="R19" s="148"/>
      <c r="S19" s="149"/>
      <c r="T19" s="144"/>
      <c r="U19" s="145"/>
      <c r="V19" s="146"/>
      <c r="W19" s="23" t="s">
        <v>23</v>
      </c>
      <c r="X19" s="72" t="s">
        <v>13</v>
      </c>
      <c r="Y19" s="67" t="s">
        <v>42</v>
      </c>
      <c r="Z19" s="53" t="s">
        <v>38</v>
      </c>
      <c r="AA19" s="23" t="s">
        <v>13</v>
      </c>
      <c r="AB19" s="23" t="s">
        <v>13</v>
      </c>
      <c r="AC19" s="73" t="s">
        <v>13</v>
      </c>
    </row>
    <row r="20" spans="3:29" s="10" customFormat="1" ht="20.25" customHeight="1" x14ac:dyDescent="0.15">
      <c r="C20" s="126" t="s">
        <v>14</v>
      </c>
      <c r="D20" s="85" t="s">
        <v>15</v>
      </c>
      <c r="E20" s="24"/>
      <c r="F20" s="41" t="s">
        <v>16</v>
      </c>
      <c r="G20" s="92"/>
      <c r="H20" s="35" t="s">
        <v>17</v>
      </c>
      <c r="I20" s="38"/>
      <c r="J20" s="40" t="s">
        <v>18</v>
      </c>
      <c r="K20" s="38"/>
      <c r="L20" s="35" t="s">
        <v>17</v>
      </c>
      <c r="M20" s="41"/>
      <c r="N20" s="24"/>
      <c r="O20" s="35" t="s">
        <v>17</v>
      </c>
      <c r="P20" s="41"/>
      <c r="Q20" s="24"/>
      <c r="R20" s="93" t="s">
        <v>17</v>
      </c>
      <c r="S20" s="41"/>
      <c r="T20" s="24"/>
      <c r="U20" s="35" t="s">
        <v>17</v>
      </c>
      <c r="V20" s="41"/>
      <c r="W20" s="83"/>
      <c r="X20" s="100">
        <f>AA20-Y20</f>
        <v>0</v>
      </c>
      <c r="Y20" s="175"/>
      <c r="Z20" s="176"/>
      <c r="AA20" s="95">
        <f>AC20-AB20</f>
        <v>0</v>
      </c>
      <c r="AB20" s="99"/>
      <c r="AC20" s="104"/>
    </row>
    <row r="21" spans="3:29" s="10" customFormat="1" ht="20.25" customHeight="1" x14ac:dyDescent="0.15">
      <c r="C21" s="127"/>
      <c r="D21" s="85" t="s">
        <v>24</v>
      </c>
      <c r="E21" s="24"/>
      <c r="F21" s="38" t="s">
        <v>19</v>
      </c>
      <c r="G21" s="92"/>
      <c r="H21" s="35" t="s">
        <v>17</v>
      </c>
      <c r="I21" s="38"/>
      <c r="J21" s="40" t="s">
        <v>18</v>
      </c>
      <c r="K21" s="38"/>
      <c r="L21" s="35" t="s">
        <v>17</v>
      </c>
      <c r="M21" s="38"/>
      <c r="N21" s="24"/>
      <c r="O21" s="35" t="s">
        <v>17</v>
      </c>
      <c r="P21" s="38"/>
      <c r="Q21" s="24"/>
      <c r="R21" s="35" t="s">
        <v>17</v>
      </c>
      <c r="S21" s="38"/>
      <c r="T21" s="24"/>
      <c r="U21" s="35" t="s">
        <v>17</v>
      </c>
      <c r="V21" s="38"/>
      <c r="W21" s="83"/>
      <c r="X21" s="100">
        <f t="shared" ref="X21:X26" si="2">AA21-Y21</f>
        <v>0</v>
      </c>
      <c r="Y21" s="175"/>
      <c r="Z21" s="176"/>
      <c r="AA21" s="95">
        <f t="shared" ref="AA21:AA26" si="3">AC21-AB21</f>
        <v>0</v>
      </c>
      <c r="AB21" s="99"/>
      <c r="AC21" s="104"/>
    </row>
    <row r="22" spans="3:29" s="10" customFormat="1" ht="20.25" customHeight="1" x14ac:dyDescent="0.15">
      <c r="C22" s="127"/>
      <c r="D22" s="85" t="s">
        <v>25</v>
      </c>
      <c r="E22" s="24"/>
      <c r="F22" s="38" t="s">
        <v>19</v>
      </c>
      <c r="G22" s="92"/>
      <c r="H22" s="35" t="s">
        <v>26</v>
      </c>
      <c r="I22" s="38"/>
      <c r="J22" s="40" t="s">
        <v>27</v>
      </c>
      <c r="K22" s="38"/>
      <c r="L22" s="35" t="s">
        <v>26</v>
      </c>
      <c r="M22" s="38"/>
      <c r="N22" s="24"/>
      <c r="O22" s="35" t="s">
        <v>26</v>
      </c>
      <c r="P22" s="38"/>
      <c r="Q22" s="24"/>
      <c r="R22" s="35" t="s">
        <v>26</v>
      </c>
      <c r="S22" s="38"/>
      <c r="T22" s="24"/>
      <c r="U22" s="35" t="s">
        <v>26</v>
      </c>
      <c r="V22" s="38"/>
      <c r="W22" s="83"/>
      <c r="X22" s="100">
        <f t="shared" si="2"/>
        <v>0</v>
      </c>
      <c r="Y22" s="175"/>
      <c r="Z22" s="176"/>
      <c r="AA22" s="95">
        <f t="shared" si="3"/>
        <v>0</v>
      </c>
      <c r="AB22" s="99"/>
      <c r="AC22" s="104"/>
    </row>
    <row r="23" spans="3:29" s="10" customFormat="1" ht="20.25" customHeight="1" x14ac:dyDescent="0.15">
      <c r="C23" s="127"/>
      <c r="D23" s="85" t="s">
        <v>28</v>
      </c>
      <c r="E23" s="24"/>
      <c r="F23" s="38" t="s">
        <v>19</v>
      </c>
      <c r="G23" s="92"/>
      <c r="H23" s="35" t="s">
        <v>26</v>
      </c>
      <c r="I23" s="38"/>
      <c r="J23" s="40" t="s">
        <v>27</v>
      </c>
      <c r="K23" s="38"/>
      <c r="L23" s="35" t="s">
        <v>26</v>
      </c>
      <c r="M23" s="38"/>
      <c r="N23" s="24"/>
      <c r="O23" s="35" t="s">
        <v>26</v>
      </c>
      <c r="P23" s="38"/>
      <c r="Q23" s="24"/>
      <c r="R23" s="35" t="s">
        <v>26</v>
      </c>
      <c r="S23" s="38"/>
      <c r="T23" s="24"/>
      <c r="U23" s="35" t="s">
        <v>26</v>
      </c>
      <c r="V23" s="38"/>
      <c r="W23" s="83"/>
      <c r="X23" s="100">
        <f t="shared" si="2"/>
        <v>0</v>
      </c>
      <c r="Y23" s="175"/>
      <c r="Z23" s="176"/>
      <c r="AA23" s="95">
        <f t="shared" si="3"/>
        <v>0</v>
      </c>
      <c r="AB23" s="99"/>
      <c r="AC23" s="104"/>
    </row>
    <row r="24" spans="3:29" s="10" customFormat="1" ht="20.25" customHeight="1" x14ac:dyDescent="0.15">
      <c r="C24" s="127"/>
      <c r="D24" s="85" t="s">
        <v>29</v>
      </c>
      <c r="E24" s="24"/>
      <c r="F24" s="38" t="s">
        <v>19</v>
      </c>
      <c r="G24" s="92"/>
      <c r="H24" s="35" t="s">
        <v>26</v>
      </c>
      <c r="I24" s="38"/>
      <c r="J24" s="40" t="s">
        <v>27</v>
      </c>
      <c r="K24" s="38"/>
      <c r="L24" s="35" t="s">
        <v>26</v>
      </c>
      <c r="M24" s="38"/>
      <c r="N24" s="24"/>
      <c r="O24" s="35" t="s">
        <v>26</v>
      </c>
      <c r="P24" s="38"/>
      <c r="Q24" s="24"/>
      <c r="R24" s="35" t="s">
        <v>26</v>
      </c>
      <c r="S24" s="38"/>
      <c r="T24" s="24"/>
      <c r="U24" s="35" t="s">
        <v>26</v>
      </c>
      <c r="V24" s="38"/>
      <c r="W24" s="83"/>
      <c r="X24" s="100">
        <f t="shared" si="2"/>
        <v>0</v>
      </c>
      <c r="Y24" s="175"/>
      <c r="Z24" s="176"/>
      <c r="AA24" s="95">
        <f t="shared" si="3"/>
        <v>0</v>
      </c>
      <c r="AB24" s="99"/>
      <c r="AC24" s="104"/>
    </row>
    <row r="25" spans="3:29" s="10" customFormat="1" ht="20.25" customHeight="1" x14ac:dyDescent="0.15">
      <c r="C25" s="127"/>
      <c r="D25" s="85" t="s">
        <v>30</v>
      </c>
      <c r="E25" s="24"/>
      <c r="F25" s="38" t="s">
        <v>19</v>
      </c>
      <c r="G25" s="92"/>
      <c r="H25" s="35" t="s">
        <v>26</v>
      </c>
      <c r="I25" s="38"/>
      <c r="J25" s="40" t="s">
        <v>27</v>
      </c>
      <c r="K25" s="38"/>
      <c r="L25" s="35" t="s">
        <v>26</v>
      </c>
      <c r="M25" s="38"/>
      <c r="N25" s="24"/>
      <c r="O25" s="35" t="s">
        <v>26</v>
      </c>
      <c r="P25" s="38"/>
      <c r="Q25" s="24"/>
      <c r="R25" s="35" t="s">
        <v>26</v>
      </c>
      <c r="S25" s="38"/>
      <c r="T25" s="24"/>
      <c r="U25" s="35" t="s">
        <v>26</v>
      </c>
      <c r="V25" s="38"/>
      <c r="W25" s="83"/>
      <c r="X25" s="100">
        <f t="shared" si="2"/>
        <v>0</v>
      </c>
      <c r="Y25" s="175"/>
      <c r="Z25" s="176"/>
      <c r="AA25" s="95">
        <f t="shared" si="3"/>
        <v>0</v>
      </c>
      <c r="AB25" s="99"/>
      <c r="AC25" s="104"/>
    </row>
    <row r="26" spans="3:29" s="10" customFormat="1" ht="20.25" customHeight="1" thickBot="1" x14ac:dyDescent="0.2">
      <c r="C26" s="128"/>
      <c r="D26" s="85" t="s">
        <v>31</v>
      </c>
      <c r="E26" s="24"/>
      <c r="F26" s="38" t="s">
        <v>19</v>
      </c>
      <c r="G26" s="24"/>
      <c r="H26" s="35" t="s">
        <v>26</v>
      </c>
      <c r="I26" s="94"/>
      <c r="J26" s="40" t="s">
        <v>27</v>
      </c>
      <c r="K26" s="38"/>
      <c r="L26" s="35" t="s">
        <v>26</v>
      </c>
      <c r="M26" s="38"/>
      <c r="N26" s="24"/>
      <c r="O26" s="35" t="s">
        <v>26</v>
      </c>
      <c r="P26" s="38"/>
      <c r="Q26" s="24"/>
      <c r="R26" s="35" t="s">
        <v>26</v>
      </c>
      <c r="S26" s="38"/>
      <c r="T26" s="24"/>
      <c r="U26" s="35" t="s">
        <v>26</v>
      </c>
      <c r="V26" s="38"/>
      <c r="W26" s="84"/>
      <c r="X26" s="100">
        <f t="shared" si="2"/>
        <v>0</v>
      </c>
      <c r="Y26" s="177"/>
      <c r="Z26" s="178"/>
      <c r="AA26" s="95">
        <f t="shared" si="3"/>
        <v>0</v>
      </c>
      <c r="AB26" s="101"/>
      <c r="AC26" s="105"/>
    </row>
    <row r="27" spans="3:29" s="10" customFormat="1" ht="20.25" customHeight="1" thickBot="1" x14ac:dyDescent="0.2">
      <c r="C27" s="142" t="s">
        <v>20</v>
      </c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77"/>
      <c r="V27" s="77"/>
      <c r="W27" s="107">
        <f t="shared" ref="W27:AB27" si="4">SUM(W20:W26)</f>
        <v>0</v>
      </c>
      <c r="X27" s="107">
        <f t="shared" si="4"/>
        <v>0</v>
      </c>
      <c r="Y27" s="115">
        <f>SUM(Y20:Z26)</f>
        <v>0</v>
      </c>
      <c r="Z27" s="116"/>
      <c r="AA27" s="107">
        <f t="shared" si="4"/>
        <v>0</v>
      </c>
      <c r="AB27" s="107">
        <f t="shared" si="4"/>
        <v>0</v>
      </c>
      <c r="AC27" s="107">
        <f>SUM(AC20:AC26)</f>
        <v>0</v>
      </c>
    </row>
    <row r="28" spans="3:29" ht="22.5" customHeight="1" x14ac:dyDescent="0.15"/>
    <row r="29" spans="3:29" ht="26.25" customHeight="1" thickBot="1" x14ac:dyDescent="0.2">
      <c r="C29" s="169" t="s">
        <v>53</v>
      </c>
      <c r="D29" s="169"/>
      <c r="E29" s="170" t="s">
        <v>50</v>
      </c>
      <c r="F29" s="171"/>
      <c r="G29" s="172"/>
      <c r="H29" s="173"/>
      <c r="I29" s="173"/>
      <c r="J29" s="173"/>
      <c r="K29" s="173"/>
      <c r="L29" s="173"/>
      <c r="M29" s="173"/>
      <c r="N29" s="173"/>
      <c r="O29" s="173"/>
      <c r="P29" s="173"/>
      <c r="Q29" s="174"/>
      <c r="R29" s="8"/>
      <c r="S29" s="8"/>
      <c r="T29" s="8"/>
      <c r="U29" s="8"/>
      <c r="V29" s="8"/>
      <c r="W29" s="8"/>
      <c r="X29" s="8"/>
      <c r="Y29" s="15"/>
      <c r="Z29" s="8"/>
      <c r="AA29" s="8"/>
      <c r="AB29" s="8"/>
      <c r="AC29" s="8"/>
    </row>
    <row r="30" spans="3:29" s="16" customFormat="1" ht="22.5" customHeight="1" x14ac:dyDescent="0.15">
      <c r="D30" s="17"/>
      <c r="E30" s="140" t="s">
        <v>3</v>
      </c>
      <c r="F30" s="120"/>
      <c r="G30" s="140" t="s">
        <v>4</v>
      </c>
      <c r="H30" s="141"/>
      <c r="I30" s="141"/>
      <c r="J30" s="141"/>
      <c r="K30" s="141"/>
      <c r="L30" s="141"/>
      <c r="M30" s="120"/>
      <c r="N30" s="137" t="s">
        <v>5</v>
      </c>
      <c r="O30" s="138"/>
      <c r="P30" s="139"/>
      <c r="Q30" s="140" t="s">
        <v>43</v>
      </c>
      <c r="R30" s="141"/>
      <c r="S30" s="120"/>
      <c r="T30" s="137" t="s">
        <v>6</v>
      </c>
      <c r="U30" s="138"/>
      <c r="V30" s="139"/>
      <c r="W30" s="71" t="s">
        <v>7</v>
      </c>
      <c r="X30" s="74" t="s">
        <v>8</v>
      </c>
      <c r="Y30" s="117" t="s">
        <v>9</v>
      </c>
      <c r="Z30" s="118"/>
      <c r="AA30" s="71" t="s">
        <v>10</v>
      </c>
      <c r="AB30" s="71" t="s">
        <v>11</v>
      </c>
      <c r="AC30" s="76" t="s">
        <v>12</v>
      </c>
    </row>
    <row r="31" spans="3:29" s="13" customFormat="1" ht="37.5" customHeight="1" x14ac:dyDescent="0.15">
      <c r="C31" s="18" t="s">
        <v>22</v>
      </c>
      <c r="D31" s="19"/>
      <c r="E31" s="150"/>
      <c r="F31" s="151"/>
      <c r="G31" s="150"/>
      <c r="H31" s="152"/>
      <c r="I31" s="152"/>
      <c r="J31" s="152"/>
      <c r="K31" s="152"/>
      <c r="L31" s="152"/>
      <c r="M31" s="151"/>
      <c r="N31" s="144" t="s">
        <v>44</v>
      </c>
      <c r="O31" s="145"/>
      <c r="P31" s="146"/>
      <c r="Q31" s="147" t="s">
        <v>45</v>
      </c>
      <c r="R31" s="148"/>
      <c r="S31" s="149"/>
      <c r="T31" s="144"/>
      <c r="U31" s="145"/>
      <c r="V31" s="146"/>
      <c r="W31" s="23" t="s">
        <v>23</v>
      </c>
      <c r="X31" s="72" t="s">
        <v>13</v>
      </c>
      <c r="Y31" s="67" t="s">
        <v>42</v>
      </c>
      <c r="Z31" s="53" t="s">
        <v>38</v>
      </c>
      <c r="AA31" s="23" t="s">
        <v>13</v>
      </c>
      <c r="AB31" s="23" t="s">
        <v>13</v>
      </c>
      <c r="AC31" s="73" t="s">
        <v>13</v>
      </c>
    </row>
    <row r="32" spans="3:29" s="10" customFormat="1" ht="20.25" customHeight="1" x14ac:dyDescent="0.15">
      <c r="C32" s="126" t="s">
        <v>14</v>
      </c>
      <c r="D32" s="85" t="s">
        <v>15</v>
      </c>
      <c r="E32" s="24"/>
      <c r="F32" s="41" t="s">
        <v>16</v>
      </c>
      <c r="G32" s="92"/>
      <c r="H32" s="35" t="s">
        <v>17</v>
      </c>
      <c r="I32" s="38"/>
      <c r="J32" s="40" t="s">
        <v>18</v>
      </c>
      <c r="K32" s="38"/>
      <c r="L32" s="35" t="s">
        <v>17</v>
      </c>
      <c r="M32" s="41"/>
      <c r="N32" s="24"/>
      <c r="O32" s="35" t="s">
        <v>17</v>
      </c>
      <c r="P32" s="41"/>
      <c r="Q32" s="24"/>
      <c r="R32" s="93" t="s">
        <v>17</v>
      </c>
      <c r="S32" s="41"/>
      <c r="T32" s="24"/>
      <c r="U32" s="35" t="s">
        <v>17</v>
      </c>
      <c r="V32" s="41"/>
      <c r="W32" s="83"/>
      <c r="X32" s="100">
        <f>AA32-Y32</f>
        <v>0</v>
      </c>
      <c r="Y32" s="175"/>
      <c r="Z32" s="176"/>
      <c r="AA32" s="95">
        <f>AC32-AB32</f>
        <v>0</v>
      </c>
      <c r="AB32" s="99"/>
      <c r="AC32" s="104"/>
    </row>
    <row r="33" spans="3:29" s="10" customFormat="1" ht="20.25" customHeight="1" x14ac:dyDescent="0.15">
      <c r="C33" s="127"/>
      <c r="D33" s="85" t="s">
        <v>24</v>
      </c>
      <c r="E33" s="24"/>
      <c r="F33" s="38" t="s">
        <v>19</v>
      </c>
      <c r="G33" s="92"/>
      <c r="H33" s="35" t="s">
        <v>17</v>
      </c>
      <c r="I33" s="38"/>
      <c r="J33" s="40" t="s">
        <v>18</v>
      </c>
      <c r="K33" s="38"/>
      <c r="L33" s="35" t="s">
        <v>17</v>
      </c>
      <c r="M33" s="38"/>
      <c r="N33" s="24"/>
      <c r="O33" s="35" t="s">
        <v>17</v>
      </c>
      <c r="P33" s="38"/>
      <c r="Q33" s="24"/>
      <c r="R33" s="35" t="s">
        <v>17</v>
      </c>
      <c r="S33" s="38"/>
      <c r="T33" s="24"/>
      <c r="U33" s="35" t="s">
        <v>17</v>
      </c>
      <c r="V33" s="38"/>
      <c r="W33" s="83"/>
      <c r="X33" s="100">
        <f t="shared" ref="X33:X38" si="5">AA33-Y33</f>
        <v>0</v>
      </c>
      <c r="Y33" s="175"/>
      <c r="Z33" s="176"/>
      <c r="AA33" s="95">
        <f t="shared" ref="AA33:AA38" si="6">AC33-AB33</f>
        <v>0</v>
      </c>
      <c r="AB33" s="99"/>
      <c r="AC33" s="104"/>
    </row>
    <row r="34" spans="3:29" s="10" customFormat="1" ht="20.25" customHeight="1" x14ac:dyDescent="0.15">
      <c r="C34" s="127"/>
      <c r="D34" s="85" t="s">
        <v>25</v>
      </c>
      <c r="E34" s="24"/>
      <c r="F34" s="38" t="s">
        <v>19</v>
      </c>
      <c r="G34" s="92"/>
      <c r="H34" s="35" t="s">
        <v>26</v>
      </c>
      <c r="I34" s="38"/>
      <c r="J34" s="40" t="s">
        <v>27</v>
      </c>
      <c r="K34" s="38"/>
      <c r="L34" s="35" t="s">
        <v>26</v>
      </c>
      <c r="M34" s="38"/>
      <c r="N34" s="24"/>
      <c r="O34" s="35" t="s">
        <v>26</v>
      </c>
      <c r="P34" s="38"/>
      <c r="Q34" s="24"/>
      <c r="R34" s="35" t="s">
        <v>26</v>
      </c>
      <c r="S34" s="38"/>
      <c r="T34" s="24"/>
      <c r="U34" s="35" t="s">
        <v>26</v>
      </c>
      <c r="V34" s="38"/>
      <c r="W34" s="83"/>
      <c r="X34" s="100">
        <f t="shared" si="5"/>
        <v>0</v>
      </c>
      <c r="Y34" s="175"/>
      <c r="Z34" s="176"/>
      <c r="AA34" s="95">
        <f t="shared" si="6"/>
        <v>0</v>
      </c>
      <c r="AB34" s="99"/>
      <c r="AC34" s="104"/>
    </row>
    <row r="35" spans="3:29" s="10" customFormat="1" ht="20.25" customHeight="1" x14ac:dyDescent="0.15">
      <c r="C35" s="127"/>
      <c r="D35" s="85" t="s">
        <v>28</v>
      </c>
      <c r="E35" s="24"/>
      <c r="F35" s="38" t="s">
        <v>19</v>
      </c>
      <c r="G35" s="92"/>
      <c r="H35" s="35" t="s">
        <v>26</v>
      </c>
      <c r="I35" s="38"/>
      <c r="J35" s="40" t="s">
        <v>27</v>
      </c>
      <c r="K35" s="38"/>
      <c r="L35" s="35" t="s">
        <v>26</v>
      </c>
      <c r="M35" s="38"/>
      <c r="N35" s="24"/>
      <c r="O35" s="35" t="s">
        <v>26</v>
      </c>
      <c r="P35" s="38"/>
      <c r="Q35" s="24"/>
      <c r="R35" s="35" t="s">
        <v>26</v>
      </c>
      <c r="S35" s="38"/>
      <c r="T35" s="24"/>
      <c r="U35" s="35" t="s">
        <v>26</v>
      </c>
      <c r="V35" s="38"/>
      <c r="W35" s="83"/>
      <c r="X35" s="100">
        <f t="shared" si="5"/>
        <v>0</v>
      </c>
      <c r="Y35" s="175"/>
      <c r="Z35" s="176"/>
      <c r="AA35" s="95">
        <f t="shared" si="6"/>
        <v>0</v>
      </c>
      <c r="AB35" s="99"/>
      <c r="AC35" s="104"/>
    </row>
    <row r="36" spans="3:29" s="10" customFormat="1" ht="20.25" customHeight="1" x14ac:dyDescent="0.15">
      <c r="C36" s="127"/>
      <c r="D36" s="85" t="s">
        <v>29</v>
      </c>
      <c r="E36" s="24"/>
      <c r="F36" s="38" t="s">
        <v>19</v>
      </c>
      <c r="G36" s="92"/>
      <c r="H36" s="35" t="s">
        <v>26</v>
      </c>
      <c r="I36" s="38"/>
      <c r="J36" s="40" t="s">
        <v>27</v>
      </c>
      <c r="K36" s="38"/>
      <c r="L36" s="35" t="s">
        <v>26</v>
      </c>
      <c r="M36" s="38"/>
      <c r="N36" s="24"/>
      <c r="O36" s="35" t="s">
        <v>26</v>
      </c>
      <c r="P36" s="38"/>
      <c r="Q36" s="24"/>
      <c r="R36" s="35" t="s">
        <v>26</v>
      </c>
      <c r="S36" s="38"/>
      <c r="T36" s="24"/>
      <c r="U36" s="35" t="s">
        <v>26</v>
      </c>
      <c r="V36" s="38"/>
      <c r="W36" s="83"/>
      <c r="X36" s="100">
        <f t="shared" si="5"/>
        <v>0</v>
      </c>
      <c r="Y36" s="175"/>
      <c r="Z36" s="176"/>
      <c r="AA36" s="95">
        <f t="shared" si="6"/>
        <v>0</v>
      </c>
      <c r="AB36" s="99"/>
      <c r="AC36" s="104"/>
    </row>
    <row r="37" spans="3:29" s="10" customFormat="1" ht="20.25" customHeight="1" x14ac:dyDescent="0.15">
      <c r="C37" s="127"/>
      <c r="D37" s="85" t="s">
        <v>30</v>
      </c>
      <c r="E37" s="24"/>
      <c r="F37" s="38" t="s">
        <v>19</v>
      </c>
      <c r="G37" s="92"/>
      <c r="H37" s="35" t="s">
        <v>26</v>
      </c>
      <c r="I37" s="38"/>
      <c r="J37" s="40" t="s">
        <v>27</v>
      </c>
      <c r="K37" s="38"/>
      <c r="L37" s="35" t="s">
        <v>26</v>
      </c>
      <c r="M37" s="38"/>
      <c r="N37" s="24"/>
      <c r="O37" s="35" t="s">
        <v>26</v>
      </c>
      <c r="P37" s="38"/>
      <c r="Q37" s="24"/>
      <c r="R37" s="35" t="s">
        <v>26</v>
      </c>
      <c r="S37" s="38"/>
      <c r="T37" s="24"/>
      <c r="U37" s="35" t="s">
        <v>26</v>
      </c>
      <c r="V37" s="38"/>
      <c r="W37" s="83"/>
      <c r="X37" s="100">
        <f t="shared" si="5"/>
        <v>0</v>
      </c>
      <c r="Y37" s="175"/>
      <c r="Z37" s="176"/>
      <c r="AA37" s="95">
        <f t="shared" si="6"/>
        <v>0</v>
      </c>
      <c r="AB37" s="99"/>
      <c r="AC37" s="104"/>
    </row>
    <row r="38" spans="3:29" s="10" customFormat="1" ht="20.25" customHeight="1" thickBot="1" x14ac:dyDescent="0.2">
      <c r="C38" s="128"/>
      <c r="D38" s="85" t="s">
        <v>31</v>
      </c>
      <c r="E38" s="24"/>
      <c r="F38" s="38" t="s">
        <v>19</v>
      </c>
      <c r="G38" s="24"/>
      <c r="H38" s="35" t="s">
        <v>26</v>
      </c>
      <c r="I38" s="94"/>
      <c r="J38" s="40" t="s">
        <v>27</v>
      </c>
      <c r="K38" s="38"/>
      <c r="L38" s="35" t="s">
        <v>26</v>
      </c>
      <c r="M38" s="38"/>
      <c r="N38" s="24"/>
      <c r="O38" s="35" t="s">
        <v>26</v>
      </c>
      <c r="P38" s="38"/>
      <c r="Q38" s="24"/>
      <c r="R38" s="35" t="s">
        <v>26</v>
      </c>
      <c r="S38" s="38"/>
      <c r="T38" s="24"/>
      <c r="U38" s="35" t="s">
        <v>26</v>
      </c>
      <c r="V38" s="38"/>
      <c r="W38" s="84"/>
      <c r="X38" s="100">
        <f t="shared" si="5"/>
        <v>0</v>
      </c>
      <c r="Y38" s="177"/>
      <c r="Z38" s="178"/>
      <c r="AA38" s="95">
        <f t="shared" si="6"/>
        <v>0</v>
      </c>
      <c r="AB38" s="101"/>
      <c r="AC38" s="105"/>
    </row>
    <row r="39" spans="3:29" s="10" customFormat="1" ht="20.25" customHeight="1" thickBot="1" x14ac:dyDescent="0.2">
      <c r="C39" s="142" t="s">
        <v>20</v>
      </c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77"/>
      <c r="V39" s="77"/>
      <c r="W39" s="107">
        <f t="shared" ref="W39" si="7">SUM(W32:W38)</f>
        <v>0</v>
      </c>
      <c r="X39" s="107">
        <f t="shared" ref="X39" si="8">SUM(X32:X38)</f>
        <v>0</v>
      </c>
      <c r="Y39" s="115">
        <f>SUM(Y32:Z38)</f>
        <v>0</v>
      </c>
      <c r="Z39" s="116"/>
      <c r="AA39" s="107">
        <f t="shared" ref="AA39" si="9">SUM(AA32:AA38)</f>
        <v>0</v>
      </c>
      <c r="AB39" s="107">
        <f t="shared" ref="AB39" si="10">SUM(AB32:AB38)</f>
        <v>0</v>
      </c>
      <c r="AC39" s="107">
        <f>SUM(AC32:AC38)</f>
        <v>0</v>
      </c>
    </row>
    <row r="40" spans="3:29" ht="28.5" hidden="1" customHeight="1" thickBot="1" x14ac:dyDescent="0.2"/>
    <row r="41" spans="3:29" s="10" customFormat="1" ht="15" customHeight="1" x14ac:dyDescent="0.15">
      <c r="C41" s="31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3"/>
      <c r="X41" s="33"/>
      <c r="Y41" s="33"/>
      <c r="Z41" s="33"/>
      <c r="AA41" s="33"/>
      <c r="AB41" s="33"/>
      <c r="AC41" s="33"/>
    </row>
    <row r="42" spans="3:29" ht="22.5" customHeight="1" x14ac:dyDescent="0.2">
      <c r="C42" s="11"/>
      <c r="D42" s="11"/>
      <c r="E42" s="11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3"/>
      <c r="S42" s="10"/>
      <c r="T42" s="14"/>
      <c r="U42" s="14"/>
      <c r="V42" s="14"/>
      <c r="W42" s="14"/>
      <c r="X42" s="14"/>
      <c r="Y42" s="14"/>
      <c r="Z42" s="14"/>
    </row>
    <row r="43" spans="3:29" ht="26.25" customHeight="1" thickBot="1" x14ac:dyDescent="0.2">
      <c r="C43" s="169" t="s">
        <v>54</v>
      </c>
      <c r="D43" s="169"/>
      <c r="E43" s="170" t="s">
        <v>48</v>
      </c>
      <c r="F43" s="171"/>
      <c r="G43" s="172"/>
      <c r="H43" s="173"/>
      <c r="I43" s="173"/>
      <c r="J43" s="173"/>
      <c r="K43" s="173"/>
      <c r="L43" s="173"/>
      <c r="M43" s="173"/>
      <c r="N43" s="173"/>
      <c r="O43" s="173"/>
      <c r="P43" s="173"/>
      <c r="Q43" s="174"/>
      <c r="Y43" s="15"/>
    </row>
    <row r="44" spans="3:29" s="16" customFormat="1" ht="22.5" customHeight="1" x14ac:dyDescent="0.15">
      <c r="D44" s="17"/>
      <c r="E44" s="140" t="s">
        <v>3</v>
      </c>
      <c r="F44" s="120"/>
      <c r="G44" s="140" t="s">
        <v>4</v>
      </c>
      <c r="H44" s="141"/>
      <c r="I44" s="141"/>
      <c r="J44" s="141"/>
      <c r="K44" s="141"/>
      <c r="L44" s="141"/>
      <c r="M44" s="120"/>
      <c r="N44" s="137" t="s">
        <v>5</v>
      </c>
      <c r="O44" s="138"/>
      <c r="P44" s="139"/>
      <c r="Q44" s="140" t="s">
        <v>43</v>
      </c>
      <c r="R44" s="141"/>
      <c r="S44" s="120"/>
      <c r="T44" s="137" t="s">
        <v>6</v>
      </c>
      <c r="U44" s="138"/>
      <c r="V44" s="139"/>
      <c r="W44" s="71" t="s">
        <v>7</v>
      </c>
      <c r="X44" s="74" t="s">
        <v>8</v>
      </c>
      <c r="Y44" s="117" t="s">
        <v>9</v>
      </c>
      <c r="Z44" s="118"/>
      <c r="AA44" s="71" t="s">
        <v>10</v>
      </c>
      <c r="AB44" s="71" t="s">
        <v>11</v>
      </c>
      <c r="AC44" s="76" t="s">
        <v>12</v>
      </c>
    </row>
    <row r="45" spans="3:29" s="13" customFormat="1" ht="37.5" customHeight="1" x14ac:dyDescent="0.15">
      <c r="C45" s="18" t="s">
        <v>22</v>
      </c>
      <c r="D45" s="19"/>
      <c r="E45" s="150"/>
      <c r="F45" s="151"/>
      <c r="G45" s="150"/>
      <c r="H45" s="152"/>
      <c r="I45" s="152"/>
      <c r="J45" s="152"/>
      <c r="K45" s="152"/>
      <c r="L45" s="152"/>
      <c r="M45" s="151"/>
      <c r="N45" s="144" t="s">
        <v>44</v>
      </c>
      <c r="O45" s="145"/>
      <c r="P45" s="146"/>
      <c r="Q45" s="147" t="s">
        <v>45</v>
      </c>
      <c r="R45" s="148"/>
      <c r="S45" s="149"/>
      <c r="T45" s="144"/>
      <c r="U45" s="145"/>
      <c r="V45" s="146"/>
      <c r="W45" s="23" t="s">
        <v>23</v>
      </c>
      <c r="X45" s="72" t="s">
        <v>13</v>
      </c>
      <c r="Y45" s="67" t="s">
        <v>42</v>
      </c>
      <c r="Z45" s="53" t="s">
        <v>38</v>
      </c>
      <c r="AA45" s="23" t="s">
        <v>13</v>
      </c>
      <c r="AB45" s="23" t="s">
        <v>13</v>
      </c>
      <c r="AC45" s="73" t="s">
        <v>13</v>
      </c>
    </row>
    <row r="46" spans="3:29" s="10" customFormat="1" ht="20.25" customHeight="1" x14ac:dyDescent="0.15">
      <c r="C46" s="126" t="s">
        <v>14</v>
      </c>
      <c r="D46" s="85" t="s">
        <v>15</v>
      </c>
      <c r="E46" s="4"/>
      <c r="F46" s="86" t="s">
        <v>16</v>
      </c>
      <c r="G46" s="87"/>
      <c r="H46" s="26" t="s">
        <v>17</v>
      </c>
      <c r="I46" s="88"/>
      <c r="J46" s="28" t="s">
        <v>18</v>
      </c>
      <c r="K46" s="6"/>
      <c r="L46" s="26" t="s">
        <v>17</v>
      </c>
      <c r="M46" s="89"/>
      <c r="N46" s="4"/>
      <c r="O46" s="26" t="s">
        <v>17</v>
      </c>
      <c r="P46" s="89"/>
      <c r="Q46" s="4"/>
      <c r="R46" s="90" t="s">
        <v>17</v>
      </c>
      <c r="S46" s="89"/>
      <c r="T46" s="4"/>
      <c r="U46" s="26" t="s">
        <v>17</v>
      </c>
      <c r="V46" s="89"/>
      <c r="W46" s="83"/>
      <c r="X46" s="100">
        <f>AA46-Y46</f>
        <v>0</v>
      </c>
      <c r="Y46" s="175"/>
      <c r="Z46" s="176"/>
      <c r="AA46" s="95">
        <f>AC46-AB46</f>
        <v>0</v>
      </c>
      <c r="AB46" s="99"/>
      <c r="AC46" s="104"/>
    </row>
    <row r="47" spans="3:29" s="10" customFormat="1" ht="20.25" customHeight="1" x14ac:dyDescent="0.15">
      <c r="C47" s="127"/>
      <c r="D47" s="85" t="s">
        <v>24</v>
      </c>
      <c r="E47" s="4"/>
      <c r="F47" s="6" t="s">
        <v>19</v>
      </c>
      <c r="G47" s="87"/>
      <c r="H47" s="26" t="s">
        <v>17</v>
      </c>
      <c r="I47" s="88"/>
      <c r="J47" s="28" t="s">
        <v>18</v>
      </c>
      <c r="K47" s="6"/>
      <c r="L47" s="26" t="s">
        <v>17</v>
      </c>
      <c r="M47" s="88"/>
      <c r="N47" s="4"/>
      <c r="O47" s="26" t="s">
        <v>17</v>
      </c>
      <c r="P47" s="88"/>
      <c r="Q47" s="4"/>
      <c r="R47" s="26" t="s">
        <v>17</v>
      </c>
      <c r="S47" s="88"/>
      <c r="T47" s="4"/>
      <c r="U47" s="26" t="s">
        <v>17</v>
      </c>
      <c r="V47" s="88"/>
      <c r="W47" s="83"/>
      <c r="X47" s="100">
        <f t="shared" ref="X47:X52" si="11">AA47-Y47</f>
        <v>0</v>
      </c>
      <c r="Y47" s="175"/>
      <c r="Z47" s="176"/>
      <c r="AA47" s="95">
        <f t="shared" ref="AA47:AA52" si="12">AC47-AB47</f>
        <v>0</v>
      </c>
      <c r="AB47" s="99"/>
      <c r="AC47" s="104"/>
    </row>
    <row r="48" spans="3:29" s="10" customFormat="1" ht="20.25" customHeight="1" x14ac:dyDescent="0.15">
      <c r="C48" s="127"/>
      <c r="D48" s="85" t="s">
        <v>25</v>
      </c>
      <c r="E48" s="4"/>
      <c r="F48" s="6" t="s">
        <v>19</v>
      </c>
      <c r="G48" s="87"/>
      <c r="H48" s="26" t="s">
        <v>26</v>
      </c>
      <c r="I48" s="88"/>
      <c r="J48" s="28" t="s">
        <v>27</v>
      </c>
      <c r="K48" s="6"/>
      <c r="L48" s="26" t="s">
        <v>26</v>
      </c>
      <c r="M48" s="88"/>
      <c r="N48" s="4"/>
      <c r="O48" s="26" t="s">
        <v>26</v>
      </c>
      <c r="P48" s="88"/>
      <c r="Q48" s="4"/>
      <c r="R48" s="26" t="s">
        <v>26</v>
      </c>
      <c r="S48" s="88"/>
      <c r="T48" s="4"/>
      <c r="U48" s="26" t="s">
        <v>26</v>
      </c>
      <c r="V48" s="88"/>
      <c r="W48" s="83"/>
      <c r="X48" s="100">
        <f t="shared" si="11"/>
        <v>0</v>
      </c>
      <c r="Y48" s="175"/>
      <c r="Z48" s="176"/>
      <c r="AA48" s="95">
        <f t="shared" si="12"/>
        <v>0</v>
      </c>
      <c r="AB48" s="99"/>
      <c r="AC48" s="104"/>
    </row>
    <row r="49" spans="3:29" s="10" customFormat="1" ht="20.25" customHeight="1" x14ac:dyDescent="0.15">
      <c r="C49" s="127"/>
      <c r="D49" s="85" t="s">
        <v>28</v>
      </c>
      <c r="E49" s="4"/>
      <c r="F49" s="6" t="s">
        <v>19</v>
      </c>
      <c r="G49" s="87"/>
      <c r="H49" s="26" t="s">
        <v>26</v>
      </c>
      <c r="I49" s="88"/>
      <c r="J49" s="28" t="s">
        <v>27</v>
      </c>
      <c r="K49" s="6"/>
      <c r="L49" s="26" t="s">
        <v>26</v>
      </c>
      <c r="M49" s="88"/>
      <c r="N49" s="4"/>
      <c r="O49" s="26" t="s">
        <v>26</v>
      </c>
      <c r="P49" s="88"/>
      <c r="Q49" s="4"/>
      <c r="R49" s="26" t="s">
        <v>26</v>
      </c>
      <c r="S49" s="88"/>
      <c r="T49" s="4"/>
      <c r="U49" s="26" t="s">
        <v>26</v>
      </c>
      <c r="V49" s="88"/>
      <c r="W49" s="83"/>
      <c r="X49" s="100">
        <f t="shared" si="11"/>
        <v>0</v>
      </c>
      <c r="Y49" s="175"/>
      <c r="Z49" s="176"/>
      <c r="AA49" s="95">
        <f t="shared" si="12"/>
        <v>0</v>
      </c>
      <c r="AB49" s="99"/>
      <c r="AC49" s="104"/>
    </row>
    <row r="50" spans="3:29" s="10" customFormat="1" ht="20.25" customHeight="1" x14ac:dyDescent="0.15">
      <c r="C50" s="127"/>
      <c r="D50" s="85" t="s">
        <v>29</v>
      </c>
      <c r="E50" s="4"/>
      <c r="F50" s="6" t="s">
        <v>19</v>
      </c>
      <c r="G50" s="87"/>
      <c r="H50" s="26" t="s">
        <v>26</v>
      </c>
      <c r="I50" s="88"/>
      <c r="J50" s="28" t="s">
        <v>27</v>
      </c>
      <c r="K50" s="6"/>
      <c r="L50" s="26" t="s">
        <v>26</v>
      </c>
      <c r="M50" s="88"/>
      <c r="N50" s="4"/>
      <c r="O50" s="26" t="s">
        <v>26</v>
      </c>
      <c r="P50" s="88"/>
      <c r="Q50" s="4"/>
      <c r="R50" s="26" t="s">
        <v>26</v>
      </c>
      <c r="S50" s="88"/>
      <c r="T50" s="4"/>
      <c r="U50" s="26" t="s">
        <v>26</v>
      </c>
      <c r="V50" s="88"/>
      <c r="W50" s="83"/>
      <c r="X50" s="100">
        <f t="shared" si="11"/>
        <v>0</v>
      </c>
      <c r="Y50" s="175"/>
      <c r="Z50" s="176"/>
      <c r="AA50" s="95">
        <f t="shared" si="12"/>
        <v>0</v>
      </c>
      <c r="AB50" s="99"/>
      <c r="AC50" s="104"/>
    </row>
    <row r="51" spans="3:29" s="10" customFormat="1" ht="20.25" customHeight="1" x14ac:dyDescent="0.15">
      <c r="C51" s="127"/>
      <c r="D51" s="85" t="s">
        <v>30</v>
      </c>
      <c r="E51" s="4"/>
      <c r="F51" s="6" t="s">
        <v>19</v>
      </c>
      <c r="G51" s="87"/>
      <c r="H51" s="26" t="s">
        <v>26</v>
      </c>
      <c r="I51" s="88"/>
      <c r="J51" s="28" t="s">
        <v>27</v>
      </c>
      <c r="K51" s="6"/>
      <c r="L51" s="26" t="s">
        <v>26</v>
      </c>
      <c r="M51" s="88"/>
      <c r="N51" s="4"/>
      <c r="O51" s="26" t="s">
        <v>26</v>
      </c>
      <c r="P51" s="88"/>
      <c r="Q51" s="4"/>
      <c r="R51" s="26" t="s">
        <v>26</v>
      </c>
      <c r="S51" s="88"/>
      <c r="T51" s="4"/>
      <c r="U51" s="26" t="s">
        <v>26</v>
      </c>
      <c r="V51" s="88"/>
      <c r="W51" s="83"/>
      <c r="X51" s="100">
        <f t="shared" si="11"/>
        <v>0</v>
      </c>
      <c r="Y51" s="175"/>
      <c r="Z51" s="176"/>
      <c r="AA51" s="95">
        <f t="shared" si="12"/>
        <v>0</v>
      </c>
      <c r="AB51" s="99"/>
      <c r="AC51" s="104"/>
    </row>
    <row r="52" spans="3:29" s="10" customFormat="1" ht="20.25" customHeight="1" thickBot="1" x14ac:dyDescent="0.2">
      <c r="C52" s="128"/>
      <c r="D52" s="85" t="s">
        <v>31</v>
      </c>
      <c r="E52" s="4"/>
      <c r="F52" s="6" t="s">
        <v>19</v>
      </c>
      <c r="G52" s="4"/>
      <c r="H52" s="26" t="s">
        <v>26</v>
      </c>
      <c r="I52" s="91"/>
      <c r="J52" s="28" t="s">
        <v>27</v>
      </c>
      <c r="K52" s="6"/>
      <c r="L52" s="26" t="s">
        <v>26</v>
      </c>
      <c r="M52" s="88"/>
      <c r="N52" s="4"/>
      <c r="O52" s="26" t="s">
        <v>26</v>
      </c>
      <c r="P52" s="88"/>
      <c r="Q52" s="4"/>
      <c r="R52" s="26" t="s">
        <v>26</v>
      </c>
      <c r="S52" s="88"/>
      <c r="T52" s="4"/>
      <c r="U52" s="26" t="s">
        <v>26</v>
      </c>
      <c r="V52" s="88"/>
      <c r="W52" s="84"/>
      <c r="X52" s="100">
        <f t="shared" si="11"/>
        <v>0</v>
      </c>
      <c r="Y52" s="177"/>
      <c r="Z52" s="178"/>
      <c r="AA52" s="95">
        <f t="shared" si="12"/>
        <v>0</v>
      </c>
      <c r="AB52" s="101"/>
      <c r="AC52" s="105"/>
    </row>
    <row r="53" spans="3:29" s="10" customFormat="1" ht="20.25" customHeight="1" thickBot="1" x14ac:dyDescent="0.2">
      <c r="C53" s="142" t="s">
        <v>20</v>
      </c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3"/>
      <c r="U53" s="77"/>
      <c r="V53" s="77"/>
      <c r="W53" s="107">
        <f t="shared" ref="W53" si="13">SUM(W46:W52)</f>
        <v>0</v>
      </c>
      <c r="X53" s="107">
        <f t="shared" ref="X53" si="14">SUM(X46:X52)</f>
        <v>0</v>
      </c>
      <c r="Y53" s="115">
        <f>SUM(Y46:Z52)</f>
        <v>0</v>
      </c>
      <c r="Z53" s="116"/>
      <c r="AA53" s="107">
        <f t="shared" ref="AA53" si="15">SUM(AA46:AA52)</f>
        <v>0</v>
      </c>
      <c r="AB53" s="107">
        <f>SUM(AB46:AB52)</f>
        <v>0</v>
      </c>
      <c r="AC53" s="107">
        <f>SUM(AC46:AC52)</f>
        <v>0</v>
      </c>
    </row>
    <row r="54" spans="3:29" ht="22.5" customHeight="1" x14ac:dyDescent="0.15"/>
    <row r="55" spans="3:29" s="8" customFormat="1" ht="26.25" customHeight="1" thickBot="1" x14ac:dyDescent="0.2">
      <c r="C55" s="169" t="s">
        <v>55</v>
      </c>
      <c r="D55" s="169"/>
      <c r="E55" s="170" t="s">
        <v>50</v>
      </c>
      <c r="F55" s="171"/>
      <c r="G55" s="172"/>
      <c r="H55" s="173"/>
      <c r="I55" s="173"/>
      <c r="J55" s="173"/>
      <c r="K55" s="173"/>
      <c r="L55" s="173"/>
      <c r="M55" s="173"/>
      <c r="N55" s="173"/>
      <c r="O55" s="173"/>
      <c r="P55" s="173"/>
      <c r="Q55" s="174"/>
      <c r="Y55" s="15"/>
    </row>
    <row r="56" spans="3:29" s="16" customFormat="1" ht="22.5" customHeight="1" x14ac:dyDescent="0.15">
      <c r="D56" s="17"/>
      <c r="E56" s="140" t="s">
        <v>3</v>
      </c>
      <c r="F56" s="120"/>
      <c r="G56" s="140" t="s">
        <v>4</v>
      </c>
      <c r="H56" s="141"/>
      <c r="I56" s="141"/>
      <c r="J56" s="141"/>
      <c r="K56" s="141"/>
      <c r="L56" s="141"/>
      <c r="M56" s="120"/>
      <c r="N56" s="137" t="s">
        <v>5</v>
      </c>
      <c r="O56" s="138"/>
      <c r="P56" s="139"/>
      <c r="Q56" s="140" t="s">
        <v>43</v>
      </c>
      <c r="R56" s="141"/>
      <c r="S56" s="120"/>
      <c r="T56" s="137" t="s">
        <v>6</v>
      </c>
      <c r="U56" s="138"/>
      <c r="V56" s="139"/>
      <c r="W56" s="71" t="s">
        <v>7</v>
      </c>
      <c r="X56" s="74" t="s">
        <v>8</v>
      </c>
      <c r="Y56" s="117" t="s">
        <v>9</v>
      </c>
      <c r="Z56" s="118"/>
      <c r="AA56" s="71" t="s">
        <v>10</v>
      </c>
      <c r="AB56" s="71" t="s">
        <v>11</v>
      </c>
      <c r="AC56" s="76" t="s">
        <v>12</v>
      </c>
    </row>
    <row r="57" spans="3:29" s="13" customFormat="1" ht="37.5" customHeight="1" x14ac:dyDescent="0.15">
      <c r="C57" s="18" t="s">
        <v>22</v>
      </c>
      <c r="D57" s="19"/>
      <c r="E57" s="150"/>
      <c r="F57" s="151"/>
      <c r="G57" s="150"/>
      <c r="H57" s="152"/>
      <c r="I57" s="152"/>
      <c r="J57" s="152"/>
      <c r="K57" s="152"/>
      <c r="L57" s="152"/>
      <c r="M57" s="151"/>
      <c r="N57" s="144" t="s">
        <v>44</v>
      </c>
      <c r="O57" s="145"/>
      <c r="P57" s="146"/>
      <c r="Q57" s="147" t="s">
        <v>45</v>
      </c>
      <c r="R57" s="148"/>
      <c r="S57" s="149"/>
      <c r="T57" s="144"/>
      <c r="U57" s="145"/>
      <c r="V57" s="146"/>
      <c r="W57" s="23" t="s">
        <v>23</v>
      </c>
      <c r="X57" s="72" t="s">
        <v>13</v>
      </c>
      <c r="Y57" s="67" t="s">
        <v>42</v>
      </c>
      <c r="Z57" s="53" t="s">
        <v>38</v>
      </c>
      <c r="AA57" s="23" t="s">
        <v>13</v>
      </c>
      <c r="AB57" s="23" t="s">
        <v>13</v>
      </c>
      <c r="AC57" s="73" t="s">
        <v>13</v>
      </c>
    </row>
    <row r="58" spans="3:29" s="10" customFormat="1" ht="20.25" customHeight="1" x14ac:dyDescent="0.15">
      <c r="C58" s="126" t="s">
        <v>14</v>
      </c>
      <c r="D58" s="85" t="s">
        <v>15</v>
      </c>
      <c r="E58" s="24"/>
      <c r="F58" s="41" t="s">
        <v>16</v>
      </c>
      <c r="G58" s="92"/>
      <c r="H58" s="35" t="s">
        <v>17</v>
      </c>
      <c r="I58" s="38"/>
      <c r="J58" s="40" t="s">
        <v>18</v>
      </c>
      <c r="K58" s="38"/>
      <c r="L58" s="35" t="s">
        <v>17</v>
      </c>
      <c r="M58" s="41"/>
      <c r="N58" s="24"/>
      <c r="O58" s="35" t="s">
        <v>17</v>
      </c>
      <c r="P58" s="41"/>
      <c r="Q58" s="24"/>
      <c r="R58" s="93" t="s">
        <v>17</v>
      </c>
      <c r="S58" s="41"/>
      <c r="T58" s="24"/>
      <c r="U58" s="35" t="s">
        <v>17</v>
      </c>
      <c r="V58" s="41"/>
      <c r="W58" s="83"/>
      <c r="X58" s="100">
        <f>AA58-Y58</f>
        <v>0</v>
      </c>
      <c r="Y58" s="175"/>
      <c r="Z58" s="176"/>
      <c r="AA58" s="95">
        <f>AC58-AB58</f>
        <v>0</v>
      </c>
      <c r="AB58" s="99"/>
      <c r="AC58" s="104"/>
    </row>
    <row r="59" spans="3:29" s="10" customFormat="1" ht="20.25" customHeight="1" x14ac:dyDescent="0.15">
      <c r="C59" s="127"/>
      <c r="D59" s="85" t="s">
        <v>24</v>
      </c>
      <c r="E59" s="24"/>
      <c r="F59" s="38" t="s">
        <v>19</v>
      </c>
      <c r="G59" s="92"/>
      <c r="H59" s="35" t="s">
        <v>17</v>
      </c>
      <c r="I59" s="38"/>
      <c r="J59" s="40" t="s">
        <v>18</v>
      </c>
      <c r="K59" s="38"/>
      <c r="L59" s="35" t="s">
        <v>17</v>
      </c>
      <c r="M59" s="38"/>
      <c r="N59" s="24"/>
      <c r="O59" s="35" t="s">
        <v>17</v>
      </c>
      <c r="P59" s="38"/>
      <c r="Q59" s="24"/>
      <c r="R59" s="35" t="s">
        <v>17</v>
      </c>
      <c r="S59" s="38"/>
      <c r="T59" s="24"/>
      <c r="U59" s="35" t="s">
        <v>17</v>
      </c>
      <c r="V59" s="38"/>
      <c r="W59" s="83"/>
      <c r="X59" s="100">
        <f t="shared" ref="X59:X64" si="16">AA59-Y59</f>
        <v>0</v>
      </c>
      <c r="Y59" s="175"/>
      <c r="Z59" s="176"/>
      <c r="AA59" s="95">
        <f t="shared" ref="AA59:AA64" si="17">AC59-AB59</f>
        <v>0</v>
      </c>
      <c r="AB59" s="99"/>
      <c r="AC59" s="104"/>
    </row>
    <row r="60" spans="3:29" s="10" customFormat="1" ht="20.25" customHeight="1" x14ac:dyDescent="0.15">
      <c r="C60" s="127"/>
      <c r="D60" s="85" t="s">
        <v>25</v>
      </c>
      <c r="E60" s="24"/>
      <c r="F60" s="38" t="s">
        <v>19</v>
      </c>
      <c r="G60" s="92"/>
      <c r="H60" s="35" t="s">
        <v>26</v>
      </c>
      <c r="I60" s="38"/>
      <c r="J60" s="40" t="s">
        <v>27</v>
      </c>
      <c r="K60" s="38"/>
      <c r="L60" s="35" t="s">
        <v>26</v>
      </c>
      <c r="M60" s="38"/>
      <c r="N60" s="24"/>
      <c r="O60" s="35" t="s">
        <v>26</v>
      </c>
      <c r="P60" s="38"/>
      <c r="Q60" s="24"/>
      <c r="R60" s="35" t="s">
        <v>26</v>
      </c>
      <c r="S60" s="38"/>
      <c r="T60" s="24"/>
      <c r="U60" s="35" t="s">
        <v>26</v>
      </c>
      <c r="V60" s="38"/>
      <c r="W60" s="83"/>
      <c r="X60" s="100">
        <f t="shared" si="16"/>
        <v>0</v>
      </c>
      <c r="Y60" s="175"/>
      <c r="Z60" s="176"/>
      <c r="AA60" s="95">
        <f t="shared" si="17"/>
        <v>0</v>
      </c>
      <c r="AB60" s="99"/>
      <c r="AC60" s="104"/>
    </row>
    <row r="61" spans="3:29" s="10" customFormat="1" ht="20.25" customHeight="1" x14ac:dyDescent="0.15">
      <c r="C61" s="127"/>
      <c r="D61" s="85" t="s">
        <v>28</v>
      </c>
      <c r="E61" s="24"/>
      <c r="F61" s="38" t="s">
        <v>19</v>
      </c>
      <c r="G61" s="92"/>
      <c r="H61" s="35" t="s">
        <v>26</v>
      </c>
      <c r="I61" s="38"/>
      <c r="J61" s="40" t="s">
        <v>27</v>
      </c>
      <c r="K61" s="38"/>
      <c r="L61" s="35" t="s">
        <v>26</v>
      </c>
      <c r="M61" s="38"/>
      <c r="N61" s="24"/>
      <c r="O61" s="35" t="s">
        <v>26</v>
      </c>
      <c r="P61" s="38"/>
      <c r="Q61" s="24"/>
      <c r="R61" s="35" t="s">
        <v>26</v>
      </c>
      <c r="S61" s="38"/>
      <c r="T61" s="24"/>
      <c r="U61" s="35" t="s">
        <v>26</v>
      </c>
      <c r="V61" s="38"/>
      <c r="W61" s="83"/>
      <c r="X61" s="100">
        <f t="shared" si="16"/>
        <v>0</v>
      </c>
      <c r="Y61" s="175"/>
      <c r="Z61" s="176"/>
      <c r="AA61" s="95">
        <f t="shared" si="17"/>
        <v>0</v>
      </c>
      <c r="AB61" s="99"/>
      <c r="AC61" s="104"/>
    </row>
    <row r="62" spans="3:29" s="10" customFormat="1" ht="20.25" customHeight="1" x14ac:dyDescent="0.15">
      <c r="C62" s="127"/>
      <c r="D62" s="85" t="s">
        <v>29</v>
      </c>
      <c r="E62" s="24"/>
      <c r="F62" s="38" t="s">
        <v>19</v>
      </c>
      <c r="G62" s="92"/>
      <c r="H62" s="35" t="s">
        <v>26</v>
      </c>
      <c r="I62" s="38"/>
      <c r="J62" s="40" t="s">
        <v>27</v>
      </c>
      <c r="K62" s="38"/>
      <c r="L62" s="35" t="s">
        <v>26</v>
      </c>
      <c r="M62" s="38"/>
      <c r="N62" s="24"/>
      <c r="O62" s="35" t="s">
        <v>26</v>
      </c>
      <c r="P62" s="38"/>
      <c r="Q62" s="24"/>
      <c r="R62" s="35" t="s">
        <v>26</v>
      </c>
      <c r="S62" s="38"/>
      <c r="T62" s="24"/>
      <c r="U62" s="35" t="s">
        <v>26</v>
      </c>
      <c r="V62" s="38"/>
      <c r="W62" s="83"/>
      <c r="X62" s="100">
        <f t="shared" si="16"/>
        <v>0</v>
      </c>
      <c r="Y62" s="175"/>
      <c r="Z62" s="176"/>
      <c r="AA62" s="95">
        <f t="shared" si="17"/>
        <v>0</v>
      </c>
      <c r="AB62" s="99"/>
      <c r="AC62" s="104"/>
    </row>
    <row r="63" spans="3:29" s="10" customFormat="1" ht="20.25" customHeight="1" x14ac:dyDescent="0.15">
      <c r="C63" s="127"/>
      <c r="D63" s="85" t="s">
        <v>30</v>
      </c>
      <c r="E63" s="24"/>
      <c r="F63" s="38" t="s">
        <v>19</v>
      </c>
      <c r="G63" s="92"/>
      <c r="H63" s="35" t="s">
        <v>26</v>
      </c>
      <c r="I63" s="38"/>
      <c r="J63" s="40" t="s">
        <v>27</v>
      </c>
      <c r="K63" s="38"/>
      <c r="L63" s="35" t="s">
        <v>26</v>
      </c>
      <c r="M63" s="38"/>
      <c r="N63" s="24"/>
      <c r="O63" s="35" t="s">
        <v>26</v>
      </c>
      <c r="P63" s="38"/>
      <c r="Q63" s="24"/>
      <c r="R63" s="35" t="s">
        <v>26</v>
      </c>
      <c r="S63" s="38"/>
      <c r="T63" s="24"/>
      <c r="U63" s="35" t="s">
        <v>26</v>
      </c>
      <c r="V63" s="38"/>
      <c r="W63" s="83"/>
      <c r="X63" s="100">
        <f t="shared" si="16"/>
        <v>0</v>
      </c>
      <c r="Y63" s="175"/>
      <c r="Z63" s="176"/>
      <c r="AA63" s="95">
        <f t="shared" si="17"/>
        <v>0</v>
      </c>
      <c r="AB63" s="99"/>
      <c r="AC63" s="104"/>
    </row>
    <row r="64" spans="3:29" s="10" customFormat="1" ht="20.25" customHeight="1" thickBot="1" x14ac:dyDescent="0.2">
      <c r="C64" s="128"/>
      <c r="D64" s="85" t="s">
        <v>31</v>
      </c>
      <c r="E64" s="24"/>
      <c r="F64" s="38" t="s">
        <v>19</v>
      </c>
      <c r="G64" s="24"/>
      <c r="H64" s="35" t="s">
        <v>26</v>
      </c>
      <c r="I64" s="94"/>
      <c r="J64" s="40" t="s">
        <v>27</v>
      </c>
      <c r="K64" s="38"/>
      <c r="L64" s="35" t="s">
        <v>26</v>
      </c>
      <c r="M64" s="38"/>
      <c r="N64" s="24"/>
      <c r="O64" s="35" t="s">
        <v>26</v>
      </c>
      <c r="P64" s="38"/>
      <c r="Q64" s="24"/>
      <c r="R64" s="35" t="s">
        <v>26</v>
      </c>
      <c r="S64" s="38"/>
      <c r="T64" s="24"/>
      <c r="U64" s="35" t="s">
        <v>26</v>
      </c>
      <c r="V64" s="38"/>
      <c r="W64" s="84"/>
      <c r="X64" s="100">
        <f t="shared" si="16"/>
        <v>0</v>
      </c>
      <c r="Y64" s="177"/>
      <c r="Z64" s="178"/>
      <c r="AA64" s="95">
        <f t="shared" si="17"/>
        <v>0</v>
      </c>
      <c r="AB64" s="101"/>
      <c r="AC64" s="105"/>
    </row>
    <row r="65" spans="3:29" s="10" customFormat="1" ht="20.25" customHeight="1" thickBot="1" x14ac:dyDescent="0.2">
      <c r="C65" s="142" t="s">
        <v>20</v>
      </c>
      <c r="D65" s="143"/>
      <c r="E65" s="143"/>
      <c r="F65" s="143"/>
      <c r="G65" s="143"/>
      <c r="H65" s="143"/>
      <c r="I65" s="143"/>
      <c r="J65" s="143"/>
      <c r="K65" s="143"/>
      <c r="L65" s="143"/>
      <c r="M65" s="143"/>
      <c r="N65" s="143"/>
      <c r="O65" s="143"/>
      <c r="P65" s="143"/>
      <c r="Q65" s="143"/>
      <c r="R65" s="143"/>
      <c r="S65" s="143"/>
      <c r="T65" s="143"/>
      <c r="U65" s="77"/>
      <c r="V65" s="77"/>
      <c r="W65" s="107">
        <f t="shared" ref="W65" si="18">SUM(W58:W64)</f>
        <v>0</v>
      </c>
      <c r="X65" s="107">
        <f t="shared" ref="X65" si="19">SUM(X58:X64)</f>
        <v>0</v>
      </c>
      <c r="Y65" s="115">
        <f>SUM(Y58:Z64)</f>
        <v>0</v>
      </c>
      <c r="Z65" s="116"/>
      <c r="AA65" s="107">
        <f t="shared" ref="AA65" si="20">SUM(AA58:AA64)</f>
        <v>0</v>
      </c>
      <c r="AB65" s="107">
        <f t="shared" ref="AB65" si="21">SUM(AB58:AB64)</f>
        <v>0</v>
      </c>
      <c r="AC65" s="107">
        <f>SUM(AC58:AC64)</f>
        <v>0</v>
      </c>
    </row>
    <row r="66" spans="3:29" ht="22.5" customHeight="1" x14ac:dyDescent="0.15"/>
    <row r="67" spans="3:29" s="8" customFormat="1" ht="26.25" customHeight="1" thickBot="1" x14ac:dyDescent="0.2">
      <c r="C67" s="169" t="s">
        <v>66</v>
      </c>
      <c r="D67" s="169"/>
      <c r="E67" s="185" t="s">
        <v>65</v>
      </c>
      <c r="F67" s="185"/>
      <c r="G67" s="185"/>
      <c r="H67" s="185"/>
      <c r="I67" s="185"/>
      <c r="J67" s="185"/>
      <c r="K67" s="185"/>
      <c r="L67" s="185"/>
      <c r="M67" s="185"/>
      <c r="N67" s="108"/>
      <c r="O67" s="108"/>
      <c r="P67" s="108"/>
      <c r="Q67" s="108"/>
      <c r="Y67" s="15"/>
    </row>
    <row r="68" spans="3:29" s="16" customFormat="1" ht="22.5" customHeight="1" x14ac:dyDescent="0.15">
      <c r="D68" s="17"/>
      <c r="E68" s="140" t="s">
        <v>3</v>
      </c>
      <c r="F68" s="120"/>
      <c r="G68" s="140" t="s">
        <v>4</v>
      </c>
      <c r="H68" s="141"/>
      <c r="I68" s="141"/>
      <c r="J68" s="141"/>
      <c r="K68" s="141"/>
      <c r="L68" s="141"/>
      <c r="M68" s="120"/>
      <c r="N68" s="137" t="s">
        <v>5</v>
      </c>
      <c r="O68" s="138"/>
      <c r="P68" s="139"/>
      <c r="Q68" s="140" t="s">
        <v>43</v>
      </c>
      <c r="R68" s="141"/>
      <c r="S68" s="120"/>
      <c r="T68" s="137" t="s">
        <v>6</v>
      </c>
      <c r="U68" s="138"/>
      <c r="V68" s="139"/>
      <c r="W68" s="71" t="s">
        <v>7</v>
      </c>
      <c r="X68" s="74" t="s">
        <v>8</v>
      </c>
      <c r="Y68" s="117" t="s">
        <v>9</v>
      </c>
      <c r="Z68" s="118"/>
      <c r="AA68" s="71" t="s">
        <v>10</v>
      </c>
      <c r="AB68" s="71" t="s">
        <v>11</v>
      </c>
      <c r="AC68" s="76" t="s">
        <v>12</v>
      </c>
    </row>
    <row r="69" spans="3:29" s="13" customFormat="1" ht="37.5" customHeight="1" x14ac:dyDescent="0.15">
      <c r="C69" s="18" t="s">
        <v>22</v>
      </c>
      <c r="D69" s="19"/>
      <c r="E69" s="150"/>
      <c r="F69" s="151"/>
      <c r="G69" s="150"/>
      <c r="H69" s="152"/>
      <c r="I69" s="152"/>
      <c r="J69" s="152"/>
      <c r="K69" s="152"/>
      <c r="L69" s="152"/>
      <c r="M69" s="151"/>
      <c r="N69" s="144" t="s">
        <v>44</v>
      </c>
      <c r="O69" s="145"/>
      <c r="P69" s="146"/>
      <c r="Q69" s="147" t="s">
        <v>45</v>
      </c>
      <c r="R69" s="148"/>
      <c r="S69" s="149"/>
      <c r="T69" s="144"/>
      <c r="U69" s="145"/>
      <c r="V69" s="146"/>
      <c r="W69" s="23" t="s">
        <v>23</v>
      </c>
      <c r="X69" s="72" t="s">
        <v>13</v>
      </c>
      <c r="Y69" s="67" t="s">
        <v>42</v>
      </c>
      <c r="Z69" s="53" t="s">
        <v>38</v>
      </c>
      <c r="AA69" s="23" t="s">
        <v>13</v>
      </c>
      <c r="AB69" s="23" t="s">
        <v>13</v>
      </c>
      <c r="AC69" s="73" t="s">
        <v>13</v>
      </c>
    </row>
    <row r="70" spans="3:29" s="10" customFormat="1" ht="20.25" customHeight="1" x14ac:dyDescent="0.15">
      <c r="C70" s="126" t="s">
        <v>14</v>
      </c>
      <c r="D70" s="85" t="s">
        <v>15</v>
      </c>
      <c r="E70" s="24">
        <f>E8</f>
        <v>0</v>
      </c>
      <c r="F70" s="41" t="s">
        <v>16</v>
      </c>
      <c r="G70" s="92">
        <f>G8</f>
        <v>0</v>
      </c>
      <c r="H70" s="35" t="s">
        <v>17</v>
      </c>
      <c r="I70" s="38">
        <f>I8</f>
        <v>0</v>
      </c>
      <c r="J70" s="40" t="s">
        <v>18</v>
      </c>
      <c r="K70" s="38">
        <f>K8</f>
        <v>0</v>
      </c>
      <c r="L70" s="35" t="s">
        <v>17</v>
      </c>
      <c r="M70" s="41">
        <f>M8</f>
        <v>0</v>
      </c>
      <c r="N70" s="24">
        <f>N8</f>
        <v>0</v>
      </c>
      <c r="O70" s="35" t="s">
        <v>17</v>
      </c>
      <c r="P70" s="41">
        <f>P8</f>
        <v>0</v>
      </c>
      <c r="Q70" s="24">
        <f>Q8</f>
        <v>0</v>
      </c>
      <c r="R70" s="93" t="s">
        <v>17</v>
      </c>
      <c r="S70" s="41">
        <f>S8</f>
        <v>0</v>
      </c>
      <c r="T70" s="24">
        <f>T8</f>
        <v>0</v>
      </c>
      <c r="U70" s="35" t="s">
        <v>17</v>
      </c>
      <c r="V70" s="41">
        <f>V8</f>
        <v>0</v>
      </c>
      <c r="W70" s="83">
        <f>W8+W20+W32+W46+W58</f>
        <v>0</v>
      </c>
      <c r="X70" s="100">
        <f>AA70-Y70</f>
        <v>0</v>
      </c>
      <c r="Y70" s="175">
        <f>Y8+Y20+Y32+Y46+Y58</f>
        <v>0</v>
      </c>
      <c r="Z70" s="176"/>
      <c r="AA70" s="95">
        <f>AC70-AB70</f>
        <v>0</v>
      </c>
      <c r="AB70" s="99">
        <f>AB8+AB20+AB32+AB46+AB58</f>
        <v>0</v>
      </c>
      <c r="AC70" s="104">
        <f>AC8+AC20+AC32+AC46+AC58</f>
        <v>0</v>
      </c>
    </row>
    <row r="71" spans="3:29" s="10" customFormat="1" ht="20.25" customHeight="1" x14ac:dyDescent="0.15">
      <c r="C71" s="127"/>
      <c r="D71" s="85" t="s">
        <v>24</v>
      </c>
      <c r="E71" s="24">
        <f t="shared" ref="E71:E76" si="22">E9</f>
        <v>0</v>
      </c>
      <c r="F71" s="38" t="s">
        <v>19</v>
      </c>
      <c r="G71" s="92">
        <f t="shared" ref="G71:G76" si="23">G9</f>
        <v>0</v>
      </c>
      <c r="H71" s="35" t="s">
        <v>17</v>
      </c>
      <c r="I71" s="38">
        <f t="shared" ref="I71:I76" si="24">I9</f>
        <v>0</v>
      </c>
      <c r="J71" s="40" t="s">
        <v>18</v>
      </c>
      <c r="K71" s="38">
        <f t="shared" ref="K71:K76" si="25">K9</f>
        <v>0</v>
      </c>
      <c r="L71" s="35" t="s">
        <v>17</v>
      </c>
      <c r="M71" s="41">
        <f t="shared" ref="M71:N76" si="26">M9</f>
        <v>0</v>
      </c>
      <c r="N71" s="24">
        <f t="shared" si="26"/>
        <v>0</v>
      </c>
      <c r="O71" s="35" t="s">
        <v>17</v>
      </c>
      <c r="P71" s="41">
        <f t="shared" ref="P71:Q76" si="27">P9</f>
        <v>0</v>
      </c>
      <c r="Q71" s="24">
        <f t="shared" si="27"/>
        <v>0</v>
      </c>
      <c r="R71" s="35" t="s">
        <v>17</v>
      </c>
      <c r="S71" s="41">
        <f t="shared" ref="S71:T76" si="28">S9</f>
        <v>0</v>
      </c>
      <c r="T71" s="24">
        <f t="shared" si="28"/>
        <v>0</v>
      </c>
      <c r="U71" s="35" t="s">
        <v>17</v>
      </c>
      <c r="V71" s="41">
        <f t="shared" ref="V71:V76" si="29">V9</f>
        <v>0</v>
      </c>
      <c r="W71" s="83">
        <f t="shared" ref="W71:W76" si="30">W9+W21+W33+W47+W59</f>
        <v>0</v>
      </c>
      <c r="X71" s="100">
        <f t="shared" ref="X71:X76" si="31">AA71-Y71</f>
        <v>0</v>
      </c>
      <c r="Y71" s="175">
        <f t="shared" ref="Y71:Y76" si="32">Y9+Y21+Y33+Y47+Y59</f>
        <v>0</v>
      </c>
      <c r="Z71" s="176"/>
      <c r="AA71" s="95">
        <f t="shared" ref="AA71:AA76" si="33">AC71-AB71</f>
        <v>0</v>
      </c>
      <c r="AB71" s="99">
        <f t="shared" ref="AB71:AB76" si="34">AB9+AB21+AB33+AB47+AB59</f>
        <v>0</v>
      </c>
      <c r="AC71" s="104">
        <f t="shared" ref="AC71:AC76" si="35">AC9+AC21+AC33+AC47+AC59</f>
        <v>0</v>
      </c>
    </row>
    <row r="72" spans="3:29" s="10" customFormat="1" ht="20.25" customHeight="1" x14ac:dyDescent="0.15">
      <c r="C72" s="127"/>
      <c r="D72" s="85" t="s">
        <v>25</v>
      </c>
      <c r="E72" s="24">
        <f t="shared" si="22"/>
        <v>0</v>
      </c>
      <c r="F72" s="38" t="s">
        <v>19</v>
      </c>
      <c r="G72" s="92">
        <f t="shared" si="23"/>
        <v>0</v>
      </c>
      <c r="H72" s="35" t="s">
        <v>26</v>
      </c>
      <c r="I72" s="38">
        <f t="shared" si="24"/>
        <v>0</v>
      </c>
      <c r="J72" s="40" t="s">
        <v>27</v>
      </c>
      <c r="K72" s="38">
        <f t="shared" si="25"/>
        <v>0</v>
      </c>
      <c r="L72" s="35" t="s">
        <v>26</v>
      </c>
      <c r="M72" s="41">
        <f t="shared" si="26"/>
        <v>0</v>
      </c>
      <c r="N72" s="24">
        <f t="shared" si="26"/>
        <v>0</v>
      </c>
      <c r="O72" s="35" t="s">
        <v>26</v>
      </c>
      <c r="P72" s="41">
        <f t="shared" si="27"/>
        <v>0</v>
      </c>
      <c r="Q72" s="24">
        <f t="shared" si="27"/>
        <v>0</v>
      </c>
      <c r="R72" s="35" t="s">
        <v>26</v>
      </c>
      <c r="S72" s="41">
        <f t="shared" si="28"/>
        <v>0</v>
      </c>
      <c r="T72" s="24">
        <f t="shared" si="28"/>
        <v>0</v>
      </c>
      <c r="U72" s="35" t="s">
        <v>26</v>
      </c>
      <c r="V72" s="41">
        <f t="shared" si="29"/>
        <v>0</v>
      </c>
      <c r="W72" s="83">
        <f>W10+W22+W34+W48+W60</f>
        <v>0</v>
      </c>
      <c r="X72" s="100">
        <f t="shared" si="31"/>
        <v>0</v>
      </c>
      <c r="Y72" s="175">
        <f t="shared" si="32"/>
        <v>0</v>
      </c>
      <c r="Z72" s="176"/>
      <c r="AA72" s="95">
        <f t="shared" si="33"/>
        <v>0</v>
      </c>
      <c r="AB72" s="99">
        <f t="shared" si="34"/>
        <v>0</v>
      </c>
      <c r="AC72" s="104">
        <f t="shared" si="35"/>
        <v>0</v>
      </c>
    </row>
    <row r="73" spans="3:29" s="10" customFormat="1" ht="20.25" customHeight="1" x14ac:dyDescent="0.15">
      <c r="C73" s="127"/>
      <c r="D73" s="85" t="s">
        <v>28</v>
      </c>
      <c r="E73" s="24">
        <f t="shared" si="22"/>
        <v>0</v>
      </c>
      <c r="F73" s="38" t="s">
        <v>19</v>
      </c>
      <c r="G73" s="92">
        <f t="shared" si="23"/>
        <v>0</v>
      </c>
      <c r="H73" s="35" t="s">
        <v>26</v>
      </c>
      <c r="I73" s="38">
        <f t="shared" si="24"/>
        <v>0</v>
      </c>
      <c r="J73" s="40" t="s">
        <v>27</v>
      </c>
      <c r="K73" s="38">
        <f t="shared" si="25"/>
        <v>0</v>
      </c>
      <c r="L73" s="35" t="s">
        <v>26</v>
      </c>
      <c r="M73" s="41">
        <f t="shared" si="26"/>
        <v>0</v>
      </c>
      <c r="N73" s="24">
        <f t="shared" si="26"/>
        <v>0</v>
      </c>
      <c r="O73" s="35" t="s">
        <v>26</v>
      </c>
      <c r="P73" s="41">
        <f t="shared" si="27"/>
        <v>0</v>
      </c>
      <c r="Q73" s="24">
        <f t="shared" si="27"/>
        <v>0</v>
      </c>
      <c r="R73" s="35" t="s">
        <v>26</v>
      </c>
      <c r="S73" s="41">
        <f t="shared" si="28"/>
        <v>0</v>
      </c>
      <c r="T73" s="24">
        <f t="shared" si="28"/>
        <v>0</v>
      </c>
      <c r="U73" s="35" t="s">
        <v>26</v>
      </c>
      <c r="V73" s="41">
        <f t="shared" si="29"/>
        <v>0</v>
      </c>
      <c r="W73" s="83">
        <f>W11+W23+W35+W49+W61</f>
        <v>0</v>
      </c>
      <c r="X73" s="100">
        <f t="shared" si="31"/>
        <v>0</v>
      </c>
      <c r="Y73" s="175">
        <f t="shared" si="32"/>
        <v>0</v>
      </c>
      <c r="Z73" s="176"/>
      <c r="AA73" s="95">
        <f t="shared" si="33"/>
        <v>0</v>
      </c>
      <c r="AB73" s="99">
        <f t="shared" si="34"/>
        <v>0</v>
      </c>
      <c r="AC73" s="104">
        <f t="shared" si="35"/>
        <v>0</v>
      </c>
    </row>
    <row r="74" spans="3:29" s="10" customFormat="1" ht="20.25" customHeight="1" x14ac:dyDescent="0.15">
      <c r="C74" s="127"/>
      <c r="D74" s="85" t="s">
        <v>29</v>
      </c>
      <c r="E74" s="24">
        <f t="shared" si="22"/>
        <v>0</v>
      </c>
      <c r="F74" s="38" t="s">
        <v>19</v>
      </c>
      <c r="G74" s="92">
        <f t="shared" si="23"/>
        <v>0</v>
      </c>
      <c r="H74" s="35" t="s">
        <v>26</v>
      </c>
      <c r="I74" s="38">
        <f t="shared" si="24"/>
        <v>0</v>
      </c>
      <c r="J74" s="40" t="s">
        <v>27</v>
      </c>
      <c r="K74" s="38">
        <f t="shared" si="25"/>
        <v>0</v>
      </c>
      <c r="L74" s="35" t="s">
        <v>26</v>
      </c>
      <c r="M74" s="41">
        <f t="shared" si="26"/>
        <v>0</v>
      </c>
      <c r="N74" s="24">
        <f t="shared" si="26"/>
        <v>0</v>
      </c>
      <c r="O74" s="35" t="s">
        <v>26</v>
      </c>
      <c r="P74" s="41">
        <f t="shared" si="27"/>
        <v>0</v>
      </c>
      <c r="Q74" s="24">
        <f t="shared" si="27"/>
        <v>0</v>
      </c>
      <c r="R74" s="35" t="s">
        <v>26</v>
      </c>
      <c r="S74" s="41">
        <f t="shared" si="28"/>
        <v>0</v>
      </c>
      <c r="T74" s="24">
        <f t="shared" si="28"/>
        <v>0</v>
      </c>
      <c r="U74" s="35" t="s">
        <v>26</v>
      </c>
      <c r="V74" s="41">
        <f t="shared" si="29"/>
        <v>0</v>
      </c>
      <c r="W74" s="83">
        <f>W12+W24+W36+W50+W62</f>
        <v>0</v>
      </c>
      <c r="X74" s="100">
        <f t="shared" si="31"/>
        <v>0</v>
      </c>
      <c r="Y74" s="175">
        <f t="shared" si="32"/>
        <v>0</v>
      </c>
      <c r="Z74" s="176"/>
      <c r="AA74" s="95">
        <f t="shared" si="33"/>
        <v>0</v>
      </c>
      <c r="AB74" s="99">
        <f t="shared" si="34"/>
        <v>0</v>
      </c>
      <c r="AC74" s="104">
        <f t="shared" si="35"/>
        <v>0</v>
      </c>
    </row>
    <row r="75" spans="3:29" s="10" customFormat="1" ht="20.25" customHeight="1" x14ac:dyDescent="0.15">
      <c r="C75" s="127"/>
      <c r="D75" s="85" t="s">
        <v>30</v>
      </c>
      <c r="E75" s="24">
        <f t="shared" si="22"/>
        <v>0</v>
      </c>
      <c r="F75" s="38" t="s">
        <v>19</v>
      </c>
      <c r="G75" s="92">
        <f t="shared" si="23"/>
        <v>0</v>
      </c>
      <c r="H75" s="35" t="s">
        <v>26</v>
      </c>
      <c r="I75" s="38">
        <f t="shared" si="24"/>
        <v>0</v>
      </c>
      <c r="J75" s="40" t="s">
        <v>27</v>
      </c>
      <c r="K75" s="38">
        <f t="shared" si="25"/>
        <v>0</v>
      </c>
      <c r="L75" s="35" t="s">
        <v>26</v>
      </c>
      <c r="M75" s="41">
        <f t="shared" si="26"/>
        <v>0</v>
      </c>
      <c r="N75" s="24">
        <f t="shared" si="26"/>
        <v>0</v>
      </c>
      <c r="O75" s="35" t="s">
        <v>26</v>
      </c>
      <c r="P75" s="41">
        <f t="shared" si="27"/>
        <v>0</v>
      </c>
      <c r="Q75" s="24">
        <f t="shared" si="27"/>
        <v>0</v>
      </c>
      <c r="R75" s="35" t="s">
        <v>26</v>
      </c>
      <c r="S75" s="41">
        <f t="shared" si="28"/>
        <v>0</v>
      </c>
      <c r="T75" s="24">
        <f t="shared" si="28"/>
        <v>0</v>
      </c>
      <c r="U75" s="35" t="s">
        <v>26</v>
      </c>
      <c r="V75" s="41">
        <f t="shared" si="29"/>
        <v>0</v>
      </c>
      <c r="W75" s="83">
        <f>W13+W25+W37+W51+W63</f>
        <v>0</v>
      </c>
      <c r="X75" s="100">
        <f t="shared" si="31"/>
        <v>0</v>
      </c>
      <c r="Y75" s="175">
        <f t="shared" si="32"/>
        <v>0</v>
      </c>
      <c r="Z75" s="176"/>
      <c r="AA75" s="95">
        <f t="shared" si="33"/>
        <v>0</v>
      </c>
      <c r="AB75" s="99">
        <f t="shared" si="34"/>
        <v>0</v>
      </c>
      <c r="AC75" s="104">
        <f t="shared" si="35"/>
        <v>0</v>
      </c>
    </row>
    <row r="76" spans="3:29" s="10" customFormat="1" ht="20.25" customHeight="1" thickBot="1" x14ac:dyDescent="0.2">
      <c r="C76" s="128"/>
      <c r="D76" s="85" t="s">
        <v>31</v>
      </c>
      <c r="E76" s="24">
        <f t="shared" si="22"/>
        <v>0</v>
      </c>
      <c r="F76" s="38" t="s">
        <v>19</v>
      </c>
      <c r="G76" s="92">
        <f t="shared" si="23"/>
        <v>0</v>
      </c>
      <c r="H76" s="35" t="s">
        <v>26</v>
      </c>
      <c r="I76" s="38">
        <f t="shared" si="24"/>
        <v>0</v>
      </c>
      <c r="J76" s="40" t="s">
        <v>27</v>
      </c>
      <c r="K76" s="38">
        <f t="shared" si="25"/>
        <v>0</v>
      </c>
      <c r="L76" s="35" t="s">
        <v>26</v>
      </c>
      <c r="M76" s="41">
        <f t="shared" si="26"/>
        <v>0</v>
      </c>
      <c r="N76" s="24">
        <f t="shared" si="26"/>
        <v>0</v>
      </c>
      <c r="O76" s="35" t="s">
        <v>26</v>
      </c>
      <c r="P76" s="41">
        <f t="shared" si="27"/>
        <v>0</v>
      </c>
      <c r="Q76" s="24">
        <f t="shared" si="27"/>
        <v>0</v>
      </c>
      <c r="R76" s="35" t="s">
        <v>26</v>
      </c>
      <c r="S76" s="41">
        <f t="shared" si="28"/>
        <v>0</v>
      </c>
      <c r="T76" s="24">
        <f t="shared" si="28"/>
        <v>0</v>
      </c>
      <c r="U76" s="35" t="s">
        <v>26</v>
      </c>
      <c r="V76" s="41">
        <f t="shared" si="29"/>
        <v>0</v>
      </c>
      <c r="W76" s="83">
        <f>W14+W26+W38+W52+W64</f>
        <v>0</v>
      </c>
      <c r="X76" s="100">
        <f t="shared" si="31"/>
        <v>0</v>
      </c>
      <c r="Y76" s="175">
        <f t="shared" si="32"/>
        <v>0</v>
      </c>
      <c r="Z76" s="176"/>
      <c r="AA76" s="95">
        <f t="shared" si="33"/>
        <v>0</v>
      </c>
      <c r="AB76" s="99">
        <f t="shared" si="34"/>
        <v>0</v>
      </c>
      <c r="AC76" s="104">
        <f t="shared" si="35"/>
        <v>0</v>
      </c>
    </row>
    <row r="77" spans="3:29" s="10" customFormat="1" ht="20.25" customHeight="1" thickBot="1" x14ac:dyDescent="0.2">
      <c r="C77" s="142" t="s">
        <v>20</v>
      </c>
      <c r="D77" s="143"/>
      <c r="E77" s="143"/>
      <c r="F77" s="143"/>
      <c r="G77" s="143"/>
      <c r="H77" s="143"/>
      <c r="I77" s="143"/>
      <c r="J77" s="143"/>
      <c r="K77" s="143"/>
      <c r="L77" s="143"/>
      <c r="M77" s="143"/>
      <c r="N77" s="143"/>
      <c r="O77" s="143"/>
      <c r="P77" s="143"/>
      <c r="Q77" s="143"/>
      <c r="R77" s="143"/>
      <c r="S77" s="143"/>
      <c r="T77" s="143"/>
      <c r="U77" s="77"/>
      <c r="V77" s="77"/>
      <c r="W77" s="107">
        <f t="shared" ref="W77" si="36">SUM(W70:W76)</f>
        <v>0</v>
      </c>
      <c r="X77" s="107">
        <f t="shared" ref="X77" si="37">SUM(X70:X76)</f>
        <v>0</v>
      </c>
      <c r="Y77" s="115">
        <f>SUM(Y70:Z76)</f>
        <v>0</v>
      </c>
      <c r="Z77" s="116"/>
      <c r="AA77" s="107">
        <f t="shared" ref="AA77" si="38">SUM(AA70:AA76)</f>
        <v>0</v>
      </c>
      <c r="AB77" s="107">
        <f t="shared" ref="AB77" si="39">SUM(AB70:AB76)</f>
        <v>0</v>
      </c>
      <c r="AC77" s="107">
        <f>SUM(AC70:AC76)</f>
        <v>0</v>
      </c>
    </row>
  </sheetData>
  <sheetProtection selectLockedCells="1"/>
  <mergeCells count="129">
    <mergeCell ref="C2:E2"/>
    <mergeCell ref="F2:Q2"/>
    <mergeCell ref="C3:E3"/>
    <mergeCell ref="F3:Q3"/>
    <mergeCell ref="C5:D5"/>
    <mergeCell ref="E5:F5"/>
    <mergeCell ref="G5:Q5"/>
    <mergeCell ref="C67:D67"/>
    <mergeCell ref="C8:C14"/>
    <mergeCell ref="C15:T15"/>
    <mergeCell ref="C20:C26"/>
    <mergeCell ref="E30:F31"/>
    <mergeCell ref="G30:M31"/>
    <mergeCell ref="N30:P30"/>
    <mergeCell ref="Q30:S30"/>
    <mergeCell ref="T30:V31"/>
    <mergeCell ref="C43:D43"/>
    <mergeCell ref="E43:F43"/>
    <mergeCell ref="G43:Q43"/>
    <mergeCell ref="E44:F45"/>
    <mergeCell ref="C39:T39"/>
    <mergeCell ref="E67:M67"/>
    <mergeCell ref="Y8:Z8"/>
    <mergeCell ref="Y9:Z9"/>
    <mergeCell ref="Y10:Z10"/>
    <mergeCell ref="Y11:Z11"/>
    <mergeCell ref="Y12:Z12"/>
    <mergeCell ref="Y13:Z13"/>
    <mergeCell ref="Y14:Z14"/>
    <mergeCell ref="E6:F7"/>
    <mergeCell ref="G6:M7"/>
    <mergeCell ref="N6:P6"/>
    <mergeCell ref="Q6:S6"/>
    <mergeCell ref="T6:V7"/>
    <mergeCell ref="Y6:Z6"/>
    <mergeCell ref="N7:P7"/>
    <mergeCell ref="Q7:S7"/>
    <mergeCell ref="Y15:Z15"/>
    <mergeCell ref="C17:D17"/>
    <mergeCell ref="E17:F17"/>
    <mergeCell ref="G17:Q17"/>
    <mergeCell ref="E18:F19"/>
    <mergeCell ref="G18:M19"/>
    <mergeCell ref="N18:P18"/>
    <mergeCell ref="Q18:S18"/>
    <mergeCell ref="T18:V19"/>
    <mergeCell ref="Y18:Z18"/>
    <mergeCell ref="N19:P19"/>
    <mergeCell ref="Q19:S19"/>
    <mergeCell ref="Y20:Z20"/>
    <mergeCell ref="Y21:Z21"/>
    <mergeCell ref="Y22:Z22"/>
    <mergeCell ref="Y23:Z23"/>
    <mergeCell ref="Y24:Z24"/>
    <mergeCell ref="Y25:Z25"/>
    <mergeCell ref="Y26:Z26"/>
    <mergeCell ref="C27:T27"/>
    <mergeCell ref="Y27:Z27"/>
    <mergeCell ref="Y30:Z30"/>
    <mergeCell ref="N31:P31"/>
    <mergeCell ref="Q31:S31"/>
    <mergeCell ref="C32:C38"/>
    <mergeCell ref="Y32:Z32"/>
    <mergeCell ref="Y33:Z33"/>
    <mergeCell ref="Y34:Z34"/>
    <mergeCell ref="Y35:Z35"/>
    <mergeCell ref="Y36:Z36"/>
    <mergeCell ref="Y37:Z37"/>
    <mergeCell ref="Y38:Z38"/>
    <mergeCell ref="Y39:Z39"/>
    <mergeCell ref="G44:M45"/>
    <mergeCell ref="N44:P44"/>
    <mergeCell ref="Q44:S44"/>
    <mergeCell ref="Y51:Z51"/>
    <mergeCell ref="Y52:Z52"/>
    <mergeCell ref="C53:T53"/>
    <mergeCell ref="Y53:Z53"/>
    <mergeCell ref="C55:D55"/>
    <mergeCell ref="E55:F55"/>
    <mergeCell ref="G55:Q55"/>
    <mergeCell ref="T44:V45"/>
    <mergeCell ref="Y44:Z44"/>
    <mergeCell ref="N45:P45"/>
    <mergeCell ref="Q45:S45"/>
    <mergeCell ref="C46:C52"/>
    <mergeCell ref="Y46:Z46"/>
    <mergeCell ref="Y47:Z47"/>
    <mergeCell ref="Y48:Z48"/>
    <mergeCell ref="Y49:Z49"/>
    <mergeCell ref="Y50:Z50"/>
    <mergeCell ref="Y58:Z58"/>
    <mergeCell ref="Y59:Z59"/>
    <mergeCell ref="Y60:Z60"/>
    <mergeCell ref="Y61:Z61"/>
    <mergeCell ref="Y62:Z62"/>
    <mergeCell ref="Y63:Z63"/>
    <mergeCell ref="Y64:Z64"/>
    <mergeCell ref="E56:F57"/>
    <mergeCell ref="G56:M57"/>
    <mergeCell ref="N56:P56"/>
    <mergeCell ref="Q56:S56"/>
    <mergeCell ref="T56:V57"/>
    <mergeCell ref="Y56:Z56"/>
    <mergeCell ref="N57:P57"/>
    <mergeCell ref="Q57:S57"/>
    <mergeCell ref="C77:T77"/>
    <mergeCell ref="Y77:Z77"/>
    <mergeCell ref="C29:D29"/>
    <mergeCell ref="E29:F29"/>
    <mergeCell ref="G29:Q29"/>
    <mergeCell ref="C70:C76"/>
    <mergeCell ref="Y70:Z70"/>
    <mergeCell ref="Y71:Z71"/>
    <mergeCell ref="Y72:Z72"/>
    <mergeCell ref="Y73:Z73"/>
    <mergeCell ref="Y74:Z74"/>
    <mergeCell ref="Y75:Z75"/>
    <mergeCell ref="Y76:Z76"/>
    <mergeCell ref="C65:T65"/>
    <mergeCell ref="Y65:Z65"/>
    <mergeCell ref="E68:F69"/>
    <mergeCell ref="G68:M69"/>
    <mergeCell ref="N68:P68"/>
    <mergeCell ref="Q68:S68"/>
    <mergeCell ref="T68:V69"/>
    <mergeCell ref="Y68:Z68"/>
    <mergeCell ref="N69:P69"/>
    <mergeCell ref="Q69:S69"/>
    <mergeCell ref="C58:C64"/>
  </mergeCells>
  <phoneticPr fontId="3"/>
  <dataValidations count="1">
    <dataValidation type="list" allowBlank="1" showInputMessage="1" showErrorMessage="1" sqref="T8:T14 T20:T26 T32:T38 T46:T52 T58:T64" xr:uid="{AB3A76CC-7CC3-405D-81C4-CD7C93B8F1B5}">
      <formula1>"4,5,6,7,8,9"</formula1>
    </dataValidation>
  </dataValidations>
  <printOptions horizontalCentered="1" verticalCentered="1"/>
  <pageMargins left="0.19685039370078741" right="0.19685039370078741" top="0.19685039370078741" bottom="0.19685039370078741" header="0.23622047244094491" footer="0.19685039370078741"/>
  <pageSetup paperSize="9" scale="65" orientation="landscape" r:id="rId1"/>
  <headerFooter alignWithMargins="0"/>
  <rowBreaks count="1" manualBreakCount="1">
    <brk id="41" max="2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0466F-8E7A-4B3E-A2BE-BCED3EDB2200}">
  <dimension ref="B1:AC107"/>
  <sheetViews>
    <sheetView showGridLines="0" view="pageBreakPreview" zoomScale="70" zoomScaleNormal="70" zoomScaleSheetLayoutView="70" workbookViewId="0">
      <selection activeCell="F2" sqref="F2:Q2"/>
    </sheetView>
  </sheetViews>
  <sheetFormatPr defaultRowHeight="13.5" x14ac:dyDescent="0.15"/>
  <cols>
    <col min="1" max="1" width="2.625" style="7" customWidth="1"/>
    <col min="2" max="2" width="5" style="7" customWidth="1"/>
    <col min="3" max="3" width="5.625" style="7" customWidth="1"/>
    <col min="4" max="4" width="5" style="7" customWidth="1"/>
    <col min="5" max="5" width="10.625" style="7" customWidth="1"/>
    <col min="6" max="7" width="5.625" style="7" customWidth="1"/>
    <col min="8" max="8" width="3.125" style="7" customWidth="1"/>
    <col min="9" max="9" width="5.625" style="7" customWidth="1"/>
    <col min="10" max="10" width="3.125" style="7" customWidth="1"/>
    <col min="11" max="11" width="5.625" style="7" customWidth="1"/>
    <col min="12" max="12" width="3.125" style="7" customWidth="1"/>
    <col min="13" max="14" width="5.625" style="7" customWidth="1"/>
    <col min="15" max="15" width="3.125" style="7" customWidth="1"/>
    <col min="16" max="17" width="5.625" style="7" customWidth="1"/>
    <col min="18" max="18" width="3.125" style="7" customWidth="1"/>
    <col min="19" max="20" width="5.625" style="7" customWidth="1"/>
    <col min="21" max="21" width="3.125" style="7" customWidth="1"/>
    <col min="22" max="22" width="5.625" style="7" customWidth="1"/>
    <col min="23" max="23" width="13.125" style="7" customWidth="1"/>
    <col min="24" max="24" width="18.75" style="7" customWidth="1"/>
    <col min="25" max="25" width="12.5" style="7" customWidth="1"/>
    <col min="26" max="26" width="6.25" style="7" customWidth="1"/>
    <col min="27" max="27" width="18.75" style="7" customWidth="1"/>
    <col min="28" max="28" width="16.25" style="7" customWidth="1"/>
    <col min="29" max="29" width="21.25" style="7" customWidth="1"/>
    <col min="30" max="30" width="3.75" style="7" customWidth="1"/>
    <col min="31" max="16384" width="9" style="7"/>
  </cols>
  <sheetData>
    <row r="1" spans="2:29" s="8" customFormat="1" ht="48.75" customHeight="1" x14ac:dyDescent="0.15">
      <c r="B1" s="106" t="s">
        <v>37</v>
      </c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R1" s="9"/>
      <c r="S1" s="10"/>
      <c r="T1" s="10"/>
      <c r="U1" s="10"/>
      <c r="V1" s="10"/>
      <c r="W1" s="10"/>
      <c r="X1" s="10"/>
      <c r="Y1" s="10"/>
      <c r="Z1" s="10"/>
    </row>
    <row r="2" spans="2:29" s="8" customFormat="1" ht="37.5" customHeight="1" x14ac:dyDescent="0.15">
      <c r="C2" s="179" t="s">
        <v>57</v>
      </c>
      <c r="D2" s="180"/>
      <c r="E2" s="181"/>
      <c r="F2" s="182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4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spans="2:29" s="8" customFormat="1" ht="37.5" customHeight="1" x14ac:dyDescent="0.15">
      <c r="C3" s="179" t="s">
        <v>58</v>
      </c>
      <c r="D3" s="180"/>
      <c r="E3" s="181"/>
      <c r="F3" s="182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4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</row>
    <row r="4" spans="2:29" ht="22.5" customHeight="1" x14ac:dyDescent="0.2">
      <c r="C4" s="11"/>
      <c r="D4" s="11"/>
      <c r="E4" s="11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3"/>
      <c r="S4" s="10"/>
      <c r="T4" s="14"/>
      <c r="U4" s="14"/>
      <c r="V4" s="14"/>
      <c r="W4" s="14"/>
      <c r="X4" s="14"/>
      <c r="Y4" s="14"/>
      <c r="Z4" s="14"/>
    </row>
    <row r="5" spans="2:29" ht="26.25" customHeight="1" thickBot="1" x14ac:dyDescent="0.2">
      <c r="C5" s="169" t="s">
        <v>51</v>
      </c>
      <c r="D5" s="169"/>
      <c r="E5" s="170" t="s">
        <v>48</v>
      </c>
      <c r="F5" s="171"/>
      <c r="G5" s="172"/>
      <c r="H5" s="173"/>
      <c r="I5" s="173"/>
      <c r="J5" s="173"/>
      <c r="K5" s="173"/>
      <c r="L5" s="173"/>
      <c r="M5" s="173"/>
      <c r="N5" s="173"/>
      <c r="O5" s="173"/>
      <c r="P5" s="173"/>
      <c r="Q5" s="174"/>
      <c r="Y5" s="15"/>
    </row>
    <row r="6" spans="2:29" s="16" customFormat="1" ht="22.5" customHeight="1" x14ac:dyDescent="0.15">
      <c r="D6" s="17"/>
      <c r="E6" s="140" t="s">
        <v>3</v>
      </c>
      <c r="F6" s="120"/>
      <c r="G6" s="140" t="s">
        <v>4</v>
      </c>
      <c r="H6" s="141"/>
      <c r="I6" s="141"/>
      <c r="J6" s="141"/>
      <c r="K6" s="141"/>
      <c r="L6" s="141"/>
      <c r="M6" s="120"/>
      <c r="N6" s="137" t="s">
        <v>5</v>
      </c>
      <c r="O6" s="138"/>
      <c r="P6" s="139"/>
      <c r="Q6" s="140" t="s">
        <v>43</v>
      </c>
      <c r="R6" s="141"/>
      <c r="S6" s="120"/>
      <c r="T6" s="137" t="s">
        <v>6</v>
      </c>
      <c r="U6" s="138"/>
      <c r="V6" s="139"/>
      <c r="W6" s="71" t="s">
        <v>7</v>
      </c>
      <c r="X6" s="74" t="s">
        <v>8</v>
      </c>
      <c r="Y6" s="117" t="s">
        <v>9</v>
      </c>
      <c r="Z6" s="118"/>
      <c r="AA6" s="71" t="s">
        <v>10</v>
      </c>
      <c r="AB6" s="71" t="s">
        <v>11</v>
      </c>
      <c r="AC6" s="76" t="s">
        <v>12</v>
      </c>
    </row>
    <row r="7" spans="2:29" s="13" customFormat="1" ht="37.5" customHeight="1" x14ac:dyDescent="0.15">
      <c r="C7" s="18" t="s">
        <v>22</v>
      </c>
      <c r="D7" s="19"/>
      <c r="E7" s="150"/>
      <c r="F7" s="151"/>
      <c r="G7" s="150"/>
      <c r="H7" s="152"/>
      <c r="I7" s="152"/>
      <c r="J7" s="152"/>
      <c r="K7" s="152"/>
      <c r="L7" s="152"/>
      <c r="M7" s="151"/>
      <c r="N7" s="144" t="s">
        <v>44</v>
      </c>
      <c r="O7" s="145"/>
      <c r="P7" s="146"/>
      <c r="Q7" s="147" t="s">
        <v>45</v>
      </c>
      <c r="R7" s="148"/>
      <c r="S7" s="149"/>
      <c r="T7" s="144"/>
      <c r="U7" s="145"/>
      <c r="V7" s="146"/>
      <c r="W7" s="23" t="s">
        <v>23</v>
      </c>
      <c r="X7" s="72" t="s">
        <v>13</v>
      </c>
      <c r="Y7" s="67" t="s">
        <v>42</v>
      </c>
      <c r="Z7" s="53" t="s">
        <v>38</v>
      </c>
      <c r="AA7" s="23" t="s">
        <v>13</v>
      </c>
      <c r="AB7" s="23" t="s">
        <v>13</v>
      </c>
      <c r="AC7" s="73" t="s">
        <v>13</v>
      </c>
    </row>
    <row r="8" spans="2:29" s="10" customFormat="1" ht="20.25" customHeight="1" x14ac:dyDescent="0.15">
      <c r="C8" s="123" t="s">
        <v>46</v>
      </c>
      <c r="D8" s="85" t="s">
        <v>15</v>
      </c>
      <c r="E8" s="5"/>
      <c r="F8" s="98" t="s">
        <v>16</v>
      </c>
      <c r="G8" s="5"/>
      <c r="H8" s="26" t="s">
        <v>17</v>
      </c>
      <c r="I8" s="6"/>
      <c r="J8" s="27" t="s">
        <v>18</v>
      </c>
      <c r="K8" s="6"/>
      <c r="L8" s="26" t="s">
        <v>17</v>
      </c>
      <c r="M8" s="86"/>
      <c r="N8" s="5"/>
      <c r="O8" s="26" t="s">
        <v>17</v>
      </c>
      <c r="P8" s="86"/>
      <c r="Q8" s="5"/>
      <c r="R8" s="26" t="s">
        <v>17</v>
      </c>
      <c r="S8" s="86"/>
      <c r="T8" s="5"/>
      <c r="U8" s="26" t="s">
        <v>17</v>
      </c>
      <c r="V8" s="86"/>
      <c r="W8" s="99"/>
      <c r="X8" s="100">
        <f>AA8-Y8</f>
        <v>0</v>
      </c>
      <c r="Y8" s="186"/>
      <c r="Z8" s="187"/>
      <c r="AA8" s="95">
        <f>AC8-AB8</f>
        <v>0</v>
      </c>
      <c r="AB8" s="99"/>
      <c r="AC8" s="104"/>
    </row>
    <row r="9" spans="2:29" s="10" customFormat="1" ht="20.25" customHeight="1" x14ac:dyDescent="0.15">
      <c r="C9" s="124"/>
      <c r="D9" s="85" t="s">
        <v>24</v>
      </c>
      <c r="E9" s="5"/>
      <c r="F9" s="88" t="s">
        <v>16</v>
      </c>
      <c r="G9" s="4"/>
      <c r="H9" s="26" t="s">
        <v>17</v>
      </c>
      <c r="I9" s="68"/>
      <c r="J9" s="28" t="s">
        <v>18</v>
      </c>
      <c r="K9" s="6"/>
      <c r="L9" s="26" t="s">
        <v>17</v>
      </c>
      <c r="M9" s="110"/>
      <c r="N9" s="4"/>
      <c r="O9" s="26" t="s">
        <v>17</v>
      </c>
      <c r="P9" s="110"/>
      <c r="Q9" s="4"/>
      <c r="R9" s="26" t="s">
        <v>17</v>
      </c>
      <c r="S9" s="110"/>
      <c r="T9" s="4"/>
      <c r="U9" s="26" t="s">
        <v>17</v>
      </c>
      <c r="V9" s="110"/>
      <c r="W9" s="99"/>
      <c r="X9" s="100">
        <f t="shared" ref="X9:X19" si="0">AA9-Y9</f>
        <v>0</v>
      </c>
      <c r="Y9" s="186"/>
      <c r="Z9" s="187"/>
      <c r="AA9" s="95">
        <f t="shared" ref="AA9:AA19" si="1">AC9-AB9</f>
        <v>0</v>
      </c>
      <c r="AB9" s="99"/>
      <c r="AC9" s="104"/>
    </row>
    <row r="10" spans="2:29" s="10" customFormat="1" ht="20.25" customHeight="1" x14ac:dyDescent="0.15">
      <c r="C10" s="124"/>
      <c r="D10" s="85" t="s">
        <v>25</v>
      </c>
      <c r="E10" s="5"/>
      <c r="F10" s="88" t="s">
        <v>16</v>
      </c>
      <c r="G10" s="4"/>
      <c r="H10" s="26" t="s">
        <v>17</v>
      </c>
      <c r="I10" s="68"/>
      <c r="J10" s="28" t="s">
        <v>18</v>
      </c>
      <c r="K10" s="6"/>
      <c r="L10" s="26" t="s">
        <v>17</v>
      </c>
      <c r="M10" s="110"/>
      <c r="N10" s="4"/>
      <c r="O10" s="26" t="s">
        <v>17</v>
      </c>
      <c r="P10" s="110"/>
      <c r="Q10" s="4"/>
      <c r="R10" s="26" t="s">
        <v>17</v>
      </c>
      <c r="S10" s="110"/>
      <c r="T10" s="4"/>
      <c r="U10" s="26" t="s">
        <v>17</v>
      </c>
      <c r="V10" s="110"/>
      <c r="W10" s="99"/>
      <c r="X10" s="100">
        <f t="shared" si="0"/>
        <v>0</v>
      </c>
      <c r="Y10" s="186"/>
      <c r="Z10" s="187"/>
      <c r="AA10" s="95">
        <f t="shared" si="1"/>
        <v>0</v>
      </c>
      <c r="AB10" s="99"/>
      <c r="AC10" s="104"/>
    </row>
    <row r="11" spans="2:29" s="10" customFormat="1" ht="20.25" customHeight="1" x14ac:dyDescent="0.15">
      <c r="C11" s="124"/>
      <c r="D11" s="85" t="s">
        <v>28</v>
      </c>
      <c r="E11" s="5"/>
      <c r="F11" s="88" t="s">
        <v>16</v>
      </c>
      <c r="G11" s="4"/>
      <c r="H11" s="26" t="s">
        <v>17</v>
      </c>
      <c r="I11" s="68"/>
      <c r="J11" s="28" t="s">
        <v>18</v>
      </c>
      <c r="K11" s="6"/>
      <c r="L11" s="26" t="s">
        <v>17</v>
      </c>
      <c r="M11" s="110"/>
      <c r="N11" s="4"/>
      <c r="O11" s="26" t="s">
        <v>17</v>
      </c>
      <c r="P11" s="110"/>
      <c r="Q11" s="4"/>
      <c r="R11" s="26" t="s">
        <v>17</v>
      </c>
      <c r="S11" s="110"/>
      <c r="T11" s="4"/>
      <c r="U11" s="26" t="s">
        <v>17</v>
      </c>
      <c r="V11" s="110"/>
      <c r="W11" s="99"/>
      <c r="X11" s="100">
        <f t="shared" si="0"/>
        <v>0</v>
      </c>
      <c r="Y11" s="186"/>
      <c r="Z11" s="187"/>
      <c r="AA11" s="95">
        <f t="shared" si="1"/>
        <v>0</v>
      </c>
      <c r="AB11" s="99"/>
      <c r="AC11" s="104"/>
    </row>
    <row r="12" spans="2:29" s="10" customFormat="1" ht="20.25" customHeight="1" x14ac:dyDescent="0.15">
      <c r="C12" s="124"/>
      <c r="D12" s="85" t="s">
        <v>29</v>
      </c>
      <c r="E12" s="5"/>
      <c r="F12" s="88" t="s">
        <v>16</v>
      </c>
      <c r="G12" s="4"/>
      <c r="H12" s="26" t="s">
        <v>17</v>
      </c>
      <c r="I12" s="68"/>
      <c r="J12" s="28" t="s">
        <v>18</v>
      </c>
      <c r="K12" s="6"/>
      <c r="L12" s="26" t="s">
        <v>17</v>
      </c>
      <c r="M12" s="110"/>
      <c r="N12" s="4"/>
      <c r="O12" s="26" t="s">
        <v>17</v>
      </c>
      <c r="P12" s="110"/>
      <c r="Q12" s="4"/>
      <c r="R12" s="26" t="s">
        <v>17</v>
      </c>
      <c r="S12" s="110"/>
      <c r="T12" s="4"/>
      <c r="U12" s="26" t="s">
        <v>17</v>
      </c>
      <c r="V12" s="110"/>
      <c r="W12" s="99"/>
      <c r="X12" s="100">
        <f t="shared" si="0"/>
        <v>0</v>
      </c>
      <c r="Y12" s="186"/>
      <c r="Z12" s="187"/>
      <c r="AA12" s="95">
        <f t="shared" si="1"/>
        <v>0</v>
      </c>
      <c r="AB12" s="99"/>
      <c r="AC12" s="104"/>
    </row>
    <row r="13" spans="2:29" s="10" customFormat="1" ht="20.25" customHeight="1" x14ac:dyDescent="0.15">
      <c r="C13" s="124"/>
      <c r="D13" s="85" t="s">
        <v>30</v>
      </c>
      <c r="E13" s="5"/>
      <c r="F13" s="88" t="s">
        <v>16</v>
      </c>
      <c r="G13" s="4"/>
      <c r="H13" s="26" t="s">
        <v>17</v>
      </c>
      <c r="I13" s="68"/>
      <c r="J13" s="28" t="s">
        <v>18</v>
      </c>
      <c r="K13" s="6"/>
      <c r="L13" s="26" t="s">
        <v>17</v>
      </c>
      <c r="M13" s="110"/>
      <c r="N13" s="4"/>
      <c r="O13" s="26" t="s">
        <v>17</v>
      </c>
      <c r="P13" s="110"/>
      <c r="Q13" s="4"/>
      <c r="R13" s="26" t="s">
        <v>17</v>
      </c>
      <c r="S13" s="110"/>
      <c r="T13" s="4"/>
      <c r="U13" s="26" t="s">
        <v>17</v>
      </c>
      <c r="V13" s="110"/>
      <c r="W13" s="99"/>
      <c r="X13" s="100">
        <f t="shared" si="0"/>
        <v>0</v>
      </c>
      <c r="Y13" s="186"/>
      <c r="Z13" s="187"/>
      <c r="AA13" s="95">
        <f t="shared" si="1"/>
        <v>0</v>
      </c>
      <c r="AB13" s="99"/>
      <c r="AC13" s="104"/>
    </row>
    <row r="14" spans="2:29" s="10" customFormat="1" ht="20.25" customHeight="1" x14ac:dyDescent="0.15">
      <c r="C14" s="124"/>
      <c r="D14" s="85" t="s">
        <v>60</v>
      </c>
      <c r="E14" s="5"/>
      <c r="F14" s="88" t="s">
        <v>16</v>
      </c>
      <c r="G14" s="4"/>
      <c r="H14" s="26" t="s">
        <v>17</v>
      </c>
      <c r="I14" s="68"/>
      <c r="J14" s="28" t="s">
        <v>18</v>
      </c>
      <c r="K14" s="6"/>
      <c r="L14" s="26" t="s">
        <v>17</v>
      </c>
      <c r="M14" s="110"/>
      <c r="N14" s="4"/>
      <c r="O14" s="26" t="s">
        <v>17</v>
      </c>
      <c r="P14" s="110"/>
      <c r="Q14" s="4"/>
      <c r="R14" s="26" t="s">
        <v>17</v>
      </c>
      <c r="S14" s="110"/>
      <c r="T14" s="4"/>
      <c r="U14" s="26" t="s">
        <v>17</v>
      </c>
      <c r="V14" s="110"/>
      <c r="W14" s="99"/>
      <c r="X14" s="100">
        <f t="shared" si="0"/>
        <v>0</v>
      </c>
      <c r="Y14" s="186"/>
      <c r="Z14" s="187"/>
      <c r="AA14" s="95">
        <f t="shared" si="1"/>
        <v>0</v>
      </c>
      <c r="AB14" s="99"/>
      <c r="AC14" s="104"/>
    </row>
    <row r="15" spans="2:29" s="10" customFormat="1" ht="20.25" customHeight="1" x14ac:dyDescent="0.15">
      <c r="C15" s="124"/>
      <c r="D15" s="85" t="s">
        <v>61</v>
      </c>
      <c r="E15" s="5"/>
      <c r="F15" s="89" t="s">
        <v>16</v>
      </c>
      <c r="G15" s="4"/>
      <c r="H15" s="26" t="s">
        <v>17</v>
      </c>
      <c r="I15" s="68"/>
      <c r="J15" s="28" t="s">
        <v>18</v>
      </c>
      <c r="K15" s="6"/>
      <c r="L15" s="26" t="s">
        <v>17</v>
      </c>
      <c r="M15" s="110"/>
      <c r="N15" s="4"/>
      <c r="O15" s="26" t="s">
        <v>17</v>
      </c>
      <c r="P15" s="110"/>
      <c r="Q15" s="4"/>
      <c r="R15" s="26" t="s">
        <v>17</v>
      </c>
      <c r="S15" s="110"/>
      <c r="T15" s="4"/>
      <c r="U15" s="26" t="s">
        <v>17</v>
      </c>
      <c r="V15" s="110"/>
      <c r="W15" s="99"/>
      <c r="X15" s="100">
        <f t="shared" si="0"/>
        <v>0</v>
      </c>
      <c r="Y15" s="186"/>
      <c r="Z15" s="187"/>
      <c r="AA15" s="95">
        <f t="shared" si="1"/>
        <v>0</v>
      </c>
      <c r="AB15" s="99"/>
      <c r="AC15" s="104"/>
    </row>
    <row r="16" spans="2:29" s="10" customFormat="1" ht="20.25" customHeight="1" x14ac:dyDescent="0.15">
      <c r="C16" s="124"/>
      <c r="D16" s="85" t="s">
        <v>62</v>
      </c>
      <c r="E16" s="5"/>
      <c r="F16" s="88" t="s">
        <v>16</v>
      </c>
      <c r="G16" s="4"/>
      <c r="H16" s="26" t="s">
        <v>17</v>
      </c>
      <c r="I16" s="68"/>
      <c r="J16" s="28" t="s">
        <v>18</v>
      </c>
      <c r="K16" s="6"/>
      <c r="L16" s="26" t="s">
        <v>17</v>
      </c>
      <c r="M16" s="110"/>
      <c r="N16" s="4"/>
      <c r="O16" s="26" t="s">
        <v>17</v>
      </c>
      <c r="P16" s="110"/>
      <c r="Q16" s="4"/>
      <c r="R16" s="26" t="s">
        <v>17</v>
      </c>
      <c r="S16" s="110"/>
      <c r="T16" s="4"/>
      <c r="U16" s="26" t="s">
        <v>17</v>
      </c>
      <c r="V16" s="110"/>
      <c r="W16" s="99"/>
      <c r="X16" s="100">
        <f t="shared" si="0"/>
        <v>0</v>
      </c>
      <c r="Y16" s="186"/>
      <c r="Z16" s="187"/>
      <c r="AA16" s="95">
        <f t="shared" si="1"/>
        <v>0</v>
      </c>
      <c r="AB16" s="99"/>
      <c r="AC16" s="104"/>
    </row>
    <row r="17" spans="3:29" s="10" customFormat="1" ht="20.25" customHeight="1" x14ac:dyDescent="0.15">
      <c r="C17" s="124"/>
      <c r="D17" s="85" t="s">
        <v>63</v>
      </c>
      <c r="E17" s="5"/>
      <c r="F17" s="88" t="s">
        <v>16</v>
      </c>
      <c r="G17" s="4"/>
      <c r="H17" s="26" t="s">
        <v>17</v>
      </c>
      <c r="I17" s="68"/>
      <c r="J17" s="28" t="s">
        <v>18</v>
      </c>
      <c r="K17" s="6"/>
      <c r="L17" s="26" t="s">
        <v>17</v>
      </c>
      <c r="M17" s="110"/>
      <c r="N17" s="4"/>
      <c r="O17" s="26" t="s">
        <v>17</v>
      </c>
      <c r="P17" s="110"/>
      <c r="Q17" s="4"/>
      <c r="R17" s="26" t="s">
        <v>17</v>
      </c>
      <c r="S17" s="110"/>
      <c r="T17" s="4"/>
      <c r="U17" s="26" t="s">
        <v>17</v>
      </c>
      <c r="V17" s="110"/>
      <c r="W17" s="99"/>
      <c r="X17" s="100">
        <f t="shared" si="0"/>
        <v>0</v>
      </c>
      <c r="Y17" s="186"/>
      <c r="Z17" s="187"/>
      <c r="AA17" s="95">
        <f t="shared" si="1"/>
        <v>0</v>
      </c>
      <c r="AB17" s="99"/>
      <c r="AC17" s="104"/>
    </row>
    <row r="18" spans="3:29" s="10" customFormat="1" ht="20.25" customHeight="1" x14ac:dyDescent="0.15">
      <c r="C18" s="124"/>
      <c r="D18" s="85" t="s">
        <v>64</v>
      </c>
      <c r="E18" s="5"/>
      <c r="F18" s="88" t="s">
        <v>16</v>
      </c>
      <c r="G18" s="4"/>
      <c r="H18" s="26" t="s">
        <v>17</v>
      </c>
      <c r="I18" s="68"/>
      <c r="J18" s="28" t="s">
        <v>18</v>
      </c>
      <c r="K18" s="6"/>
      <c r="L18" s="26" t="s">
        <v>17</v>
      </c>
      <c r="M18" s="110"/>
      <c r="N18" s="4"/>
      <c r="O18" s="26" t="s">
        <v>17</v>
      </c>
      <c r="P18" s="110"/>
      <c r="Q18" s="4"/>
      <c r="R18" s="26" t="s">
        <v>17</v>
      </c>
      <c r="S18" s="110"/>
      <c r="T18" s="4"/>
      <c r="U18" s="26" t="s">
        <v>17</v>
      </c>
      <c r="V18" s="110"/>
      <c r="W18" s="99"/>
      <c r="X18" s="100">
        <f t="shared" si="0"/>
        <v>0</v>
      </c>
      <c r="Y18" s="186"/>
      <c r="Z18" s="187"/>
      <c r="AA18" s="95">
        <f t="shared" si="1"/>
        <v>0</v>
      </c>
      <c r="AB18" s="99"/>
      <c r="AC18" s="104"/>
    </row>
    <row r="19" spans="3:29" s="10" customFormat="1" ht="20.25" customHeight="1" thickBot="1" x14ac:dyDescent="0.2">
      <c r="C19" s="125"/>
      <c r="D19" s="85" t="s">
        <v>36</v>
      </c>
      <c r="E19" s="5"/>
      <c r="F19" s="88" t="s">
        <v>16</v>
      </c>
      <c r="G19" s="4"/>
      <c r="H19" s="26" t="s">
        <v>17</v>
      </c>
      <c r="I19" s="68"/>
      <c r="J19" s="28" t="s">
        <v>18</v>
      </c>
      <c r="K19" s="6"/>
      <c r="L19" s="26" t="s">
        <v>17</v>
      </c>
      <c r="M19" s="110"/>
      <c r="N19" s="4"/>
      <c r="O19" s="26" t="s">
        <v>17</v>
      </c>
      <c r="P19" s="110"/>
      <c r="Q19" s="4"/>
      <c r="R19" s="26" t="s">
        <v>17</v>
      </c>
      <c r="S19" s="110"/>
      <c r="T19" s="4"/>
      <c r="U19" s="26" t="s">
        <v>17</v>
      </c>
      <c r="V19" s="110"/>
      <c r="W19" s="99"/>
      <c r="X19" s="100">
        <f t="shared" si="0"/>
        <v>0</v>
      </c>
      <c r="Y19" s="188"/>
      <c r="Z19" s="189"/>
      <c r="AA19" s="95">
        <f t="shared" si="1"/>
        <v>0</v>
      </c>
      <c r="AB19" s="101"/>
      <c r="AC19" s="105"/>
    </row>
    <row r="20" spans="3:29" s="10" customFormat="1" ht="20.25" customHeight="1" thickBot="1" x14ac:dyDescent="0.2">
      <c r="C20" s="142" t="s">
        <v>20</v>
      </c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77"/>
      <c r="V20" s="77"/>
      <c r="W20" s="107">
        <f>SUM(W8:W19)</f>
        <v>0</v>
      </c>
      <c r="X20" s="107">
        <f t="shared" ref="X20:AC20" si="2">SUM(X8:X19)</f>
        <v>0</v>
      </c>
      <c r="Y20" s="115">
        <f>SUM(Y8:Z19)</f>
        <v>0</v>
      </c>
      <c r="Z20" s="116"/>
      <c r="AA20" s="107">
        <f t="shared" si="2"/>
        <v>0</v>
      </c>
      <c r="AB20" s="107">
        <f t="shared" si="2"/>
        <v>0</v>
      </c>
      <c r="AC20" s="107">
        <f t="shared" si="2"/>
        <v>0</v>
      </c>
    </row>
    <row r="21" spans="3:29" ht="22.5" customHeight="1" x14ac:dyDescent="0.15"/>
    <row r="22" spans="3:29" s="8" customFormat="1" ht="26.25" customHeight="1" thickBot="1" x14ac:dyDescent="0.2">
      <c r="C22" s="169" t="s">
        <v>49</v>
      </c>
      <c r="D22" s="169"/>
      <c r="E22" s="170" t="s">
        <v>50</v>
      </c>
      <c r="F22" s="171"/>
      <c r="G22" s="172"/>
      <c r="H22" s="173"/>
      <c r="I22" s="173"/>
      <c r="J22" s="173"/>
      <c r="K22" s="173"/>
      <c r="L22" s="173"/>
      <c r="M22" s="173"/>
      <c r="N22" s="173"/>
      <c r="O22" s="173"/>
      <c r="P22" s="173"/>
      <c r="Q22" s="174"/>
      <c r="Y22" s="15"/>
    </row>
    <row r="23" spans="3:29" s="16" customFormat="1" ht="22.5" customHeight="1" x14ac:dyDescent="0.15">
      <c r="D23" s="17"/>
      <c r="E23" s="140" t="s">
        <v>3</v>
      </c>
      <c r="F23" s="120"/>
      <c r="G23" s="140" t="s">
        <v>4</v>
      </c>
      <c r="H23" s="141"/>
      <c r="I23" s="141"/>
      <c r="J23" s="141"/>
      <c r="K23" s="141"/>
      <c r="L23" s="141"/>
      <c r="M23" s="120"/>
      <c r="N23" s="137" t="s">
        <v>5</v>
      </c>
      <c r="O23" s="138"/>
      <c r="P23" s="139"/>
      <c r="Q23" s="140" t="s">
        <v>43</v>
      </c>
      <c r="R23" s="141"/>
      <c r="S23" s="120"/>
      <c r="T23" s="137" t="s">
        <v>6</v>
      </c>
      <c r="U23" s="138"/>
      <c r="V23" s="139"/>
      <c r="W23" s="71" t="s">
        <v>7</v>
      </c>
      <c r="X23" s="74" t="s">
        <v>8</v>
      </c>
      <c r="Y23" s="117" t="s">
        <v>9</v>
      </c>
      <c r="Z23" s="118"/>
      <c r="AA23" s="71" t="s">
        <v>10</v>
      </c>
      <c r="AB23" s="71" t="s">
        <v>11</v>
      </c>
      <c r="AC23" s="76" t="s">
        <v>12</v>
      </c>
    </row>
    <row r="24" spans="3:29" s="13" customFormat="1" ht="37.5" customHeight="1" x14ac:dyDescent="0.15">
      <c r="C24" s="18" t="s">
        <v>22</v>
      </c>
      <c r="D24" s="19"/>
      <c r="E24" s="150"/>
      <c r="F24" s="151"/>
      <c r="G24" s="150"/>
      <c r="H24" s="152"/>
      <c r="I24" s="152"/>
      <c r="J24" s="152"/>
      <c r="K24" s="152"/>
      <c r="L24" s="152"/>
      <c r="M24" s="151"/>
      <c r="N24" s="144" t="s">
        <v>44</v>
      </c>
      <c r="O24" s="145"/>
      <c r="P24" s="146"/>
      <c r="Q24" s="147" t="s">
        <v>45</v>
      </c>
      <c r="R24" s="148"/>
      <c r="S24" s="149"/>
      <c r="T24" s="144"/>
      <c r="U24" s="145"/>
      <c r="V24" s="146"/>
      <c r="W24" s="23" t="s">
        <v>23</v>
      </c>
      <c r="X24" s="72" t="s">
        <v>13</v>
      </c>
      <c r="Y24" s="67" t="s">
        <v>42</v>
      </c>
      <c r="Z24" s="53" t="s">
        <v>38</v>
      </c>
      <c r="AA24" s="23" t="s">
        <v>13</v>
      </c>
      <c r="AB24" s="23" t="s">
        <v>13</v>
      </c>
      <c r="AC24" s="73" t="s">
        <v>13</v>
      </c>
    </row>
    <row r="25" spans="3:29" s="10" customFormat="1" ht="20.25" customHeight="1" x14ac:dyDescent="0.15">
      <c r="C25" s="123" t="s">
        <v>46</v>
      </c>
      <c r="D25" s="85" t="s">
        <v>15</v>
      </c>
      <c r="E25" s="5"/>
      <c r="F25" s="98" t="s">
        <v>16</v>
      </c>
      <c r="G25" s="5"/>
      <c r="H25" s="26" t="s">
        <v>17</v>
      </c>
      <c r="I25" s="6"/>
      <c r="J25" s="27" t="s">
        <v>18</v>
      </c>
      <c r="K25" s="6"/>
      <c r="L25" s="26" t="s">
        <v>17</v>
      </c>
      <c r="M25" s="6"/>
      <c r="N25" s="5"/>
      <c r="O25" s="26" t="s">
        <v>17</v>
      </c>
      <c r="P25" s="6"/>
      <c r="Q25" s="5"/>
      <c r="R25" s="26" t="s">
        <v>17</v>
      </c>
      <c r="S25" s="68"/>
      <c r="T25" s="5"/>
      <c r="U25" s="26" t="s">
        <v>17</v>
      </c>
      <c r="V25" s="86"/>
      <c r="W25" s="99"/>
      <c r="X25" s="100">
        <f>AA25-Y25</f>
        <v>0</v>
      </c>
      <c r="Y25" s="186"/>
      <c r="Z25" s="187"/>
      <c r="AA25" s="95">
        <f>AC25-AB25</f>
        <v>0</v>
      </c>
      <c r="AB25" s="99"/>
      <c r="AC25" s="104"/>
    </row>
    <row r="26" spans="3:29" s="10" customFormat="1" ht="20.25" customHeight="1" x14ac:dyDescent="0.15">
      <c r="C26" s="124"/>
      <c r="D26" s="85" t="s">
        <v>24</v>
      </c>
      <c r="E26" s="5"/>
      <c r="F26" s="88" t="s">
        <v>16</v>
      </c>
      <c r="G26" s="5"/>
      <c r="H26" s="26" t="s">
        <v>17</v>
      </c>
      <c r="I26" s="6"/>
      <c r="J26" s="28" t="s">
        <v>18</v>
      </c>
      <c r="K26" s="68"/>
      <c r="L26" s="26" t="s">
        <v>17</v>
      </c>
      <c r="M26" s="6"/>
      <c r="N26" s="5"/>
      <c r="O26" s="26" t="s">
        <v>17</v>
      </c>
      <c r="P26" s="6"/>
      <c r="Q26" s="5"/>
      <c r="R26" s="26" t="s">
        <v>17</v>
      </c>
      <c r="S26" s="6"/>
      <c r="T26" s="5"/>
      <c r="U26" s="26" t="s">
        <v>17</v>
      </c>
      <c r="V26" s="110"/>
      <c r="W26" s="99"/>
      <c r="X26" s="100">
        <f t="shared" ref="X26:X36" si="3">AA26-Y26</f>
        <v>0</v>
      </c>
      <c r="Y26" s="186"/>
      <c r="Z26" s="187"/>
      <c r="AA26" s="95">
        <f t="shared" ref="AA26:AA36" si="4">AC26-AB26</f>
        <v>0</v>
      </c>
      <c r="AB26" s="99"/>
      <c r="AC26" s="104"/>
    </row>
    <row r="27" spans="3:29" s="10" customFormat="1" ht="20.25" customHeight="1" x14ac:dyDescent="0.15">
      <c r="C27" s="124"/>
      <c r="D27" s="85" t="s">
        <v>25</v>
      </c>
      <c r="E27" s="5"/>
      <c r="F27" s="88" t="s">
        <v>16</v>
      </c>
      <c r="G27" s="5"/>
      <c r="H27" s="26" t="s">
        <v>17</v>
      </c>
      <c r="I27" s="6"/>
      <c r="J27" s="28" t="s">
        <v>18</v>
      </c>
      <c r="K27" s="68"/>
      <c r="L27" s="26" t="s">
        <v>17</v>
      </c>
      <c r="M27" s="6"/>
      <c r="N27" s="5"/>
      <c r="O27" s="26" t="s">
        <v>17</v>
      </c>
      <c r="P27" s="6"/>
      <c r="Q27" s="5"/>
      <c r="R27" s="26" t="s">
        <v>17</v>
      </c>
      <c r="S27" s="6"/>
      <c r="T27" s="5"/>
      <c r="U27" s="26" t="s">
        <v>17</v>
      </c>
      <c r="V27" s="110"/>
      <c r="W27" s="99"/>
      <c r="X27" s="100">
        <f t="shared" si="3"/>
        <v>0</v>
      </c>
      <c r="Y27" s="186"/>
      <c r="Z27" s="187"/>
      <c r="AA27" s="95">
        <f t="shared" si="4"/>
        <v>0</v>
      </c>
      <c r="AB27" s="99"/>
      <c r="AC27" s="104"/>
    </row>
    <row r="28" spans="3:29" s="10" customFormat="1" ht="20.25" customHeight="1" x14ac:dyDescent="0.15">
      <c r="C28" s="124"/>
      <c r="D28" s="85" t="s">
        <v>28</v>
      </c>
      <c r="E28" s="5"/>
      <c r="F28" s="88" t="s">
        <v>16</v>
      </c>
      <c r="G28" s="5"/>
      <c r="H28" s="26" t="s">
        <v>17</v>
      </c>
      <c r="I28" s="6"/>
      <c r="J28" s="28" t="s">
        <v>18</v>
      </c>
      <c r="K28" s="68"/>
      <c r="L28" s="26" t="s">
        <v>17</v>
      </c>
      <c r="M28" s="6"/>
      <c r="N28" s="5"/>
      <c r="O28" s="26" t="s">
        <v>17</v>
      </c>
      <c r="P28" s="6"/>
      <c r="Q28" s="5"/>
      <c r="R28" s="26" t="s">
        <v>17</v>
      </c>
      <c r="S28" s="6"/>
      <c r="T28" s="5"/>
      <c r="U28" s="26" t="s">
        <v>17</v>
      </c>
      <c r="V28" s="110"/>
      <c r="W28" s="99"/>
      <c r="X28" s="100">
        <f t="shared" si="3"/>
        <v>0</v>
      </c>
      <c r="Y28" s="186"/>
      <c r="Z28" s="187"/>
      <c r="AA28" s="95">
        <f t="shared" si="4"/>
        <v>0</v>
      </c>
      <c r="AB28" s="99"/>
      <c r="AC28" s="104"/>
    </row>
    <row r="29" spans="3:29" s="10" customFormat="1" ht="20.25" customHeight="1" x14ac:dyDescent="0.15">
      <c r="C29" s="124"/>
      <c r="D29" s="85" t="s">
        <v>29</v>
      </c>
      <c r="E29" s="5"/>
      <c r="F29" s="88" t="s">
        <v>16</v>
      </c>
      <c r="G29" s="5"/>
      <c r="H29" s="26" t="s">
        <v>17</v>
      </c>
      <c r="I29" s="6"/>
      <c r="J29" s="28" t="s">
        <v>18</v>
      </c>
      <c r="K29" s="68"/>
      <c r="L29" s="26" t="s">
        <v>17</v>
      </c>
      <c r="M29" s="6"/>
      <c r="N29" s="5"/>
      <c r="O29" s="26" t="s">
        <v>17</v>
      </c>
      <c r="P29" s="6"/>
      <c r="Q29" s="5"/>
      <c r="R29" s="26" t="s">
        <v>17</v>
      </c>
      <c r="S29" s="6"/>
      <c r="T29" s="5"/>
      <c r="U29" s="26" t="s">
        <v>17</v>
      </c>
      <c r="V29" s="110"/>
      <c r="W29" s="99"/>
      <c r="X29" s="100">
        <f t="shared" si="3"/>
        <v>0</v>
      </c>
      <c r="Y29" s="186"/>
      <c r="Z29" s="187"/>
      <c r="AA29" s="95">
        <f t="shared" si="4"/>
        <v>0</v>
      </c>
      <c r="AB29" s="99"/>
      <c r="AC29" s="104"/>
    </row>
    <row r="30" spans="3:29" s="10" customFormat="1" ht="20.25" customHeight="1" x14ac:dyDescent="0.15">
      <c r="C30" s="124"/>
      <c r="D30" s="85" t="s">
        <v>30</v>
      </c>
      <c r="E30" s="5"/>
      <c r="F30" s="88" t="s">
        <v>16</v>
      </c>
      <c r="G30" s="5"/>
      <c r="H30" s="26" t="s">
        <v>17</v>
      </c>
      <c r="I30" s="6"/>
      <c r="J30" s="28" t="s">
        <v>18</v>
      </c>
      <c r="K30" s="68"/>
      <c r="L30" s="26" t="s">
        <v>17</v>
      </c>
      <c r="M30" s="6"/>
      <c r="N30" s="5"/>
      <c r="O30" s="26" t="s">
        <v>17</v>
      </c>
      <c r="P30" s="6"/>
      <c r="Q30" s="5"/>
      <c r="R30" s="26" t="s">
        <v>17</v>
      </c>
      <c r="S30" s="6"/>
      <c r="T30" s="5"/>
      <c r="U30" s="26" t="s">
        <v>17</v>
      </c>
      <c r="V30" s="110"/>
      <c r="W30" s="99"/>
      <c r="X30" s="100">
        <f t="shared" si="3"/>
        <v>0</v>
      </c>
      <c r="Y30" s="186"/>
      <c r="Z30" s="187"/>
      <c r="AA30" s="95">
        <f t="shared" si="4"/>
        <v>0</v>
      </c>
      <c r="AB30" s="99"/>
      <c r="AC30" s="104"/>
    </row>
    <row r="31" spans="3:29" s="10" customFormat="1" ht="20.25" customHeight="1" x14ac:dyDescent="0.15">
      <c r="C31" s="124"/>
      <c r="D31" s="85" t="s">
        <v>60</v>
      </c>
      <c r="E31" s="5"/>
      <c r="F31" s="88" t="s">
        <v>16</v>
      </c>
      <c r="G31" s="5"/>
      <c r="H31" s="26" t="s">
        <v>17</v>
      </c>
      <c r="I31" s="6"/>
      <c r="J31" s="28" t="s">
        <v>18</v>
      </c>
      <c r="K31" s="68"/>
      <c r="L31" s="26" t="s">
        <v>17</v>
      </c>
      <c r="M31" s="6"/>
      <c r="N31" s="5"/>
      <c r="O31" s="26" t="s">
        <v>17</v>
      </c>
      <c r="P31" s="6"/>
      <c r="Q31" s="5"/>
      <c r="R31" s="26" t="s">
        <v>17</v>
      </c>
      <c r="S31" s="6"/>
      <c r="T31" s="5"/>
      <c r="U31" s="26" t="s">
        <v>17</v>
      </c>
      <c r="V31" s="110"/>
      <c r="W31" s="99"/>
      <c r="X31" s="100">
        <f t="shared" si="3"/>
        <v>0</v>
      </c>
      <c r="Y31" s="186"/>
      <c r="Z31" s="187"/>
      <c r="AA31" s="95">
        <f t="shared" si="4"/>
        <v>0</v>
      </c>
      <c r="AB31" s="99"/>
      <c r="AC31" s="104"/>
    </row>
    <row r="32" spans="3:29" s="10" customFormat="1" ht="20.25" customHeight="1" x14ac:dyDescent="0.15">
      <c r="C32" s="124"/>
      <c r="D32" s="85" t="s">
        <v>61</v>
      </c>
      <c r="E32" s="5"/>
      <c r="F32" s="89" t="s">
        <v>16</v>
      </c>
      <c r="G32" s="5"/>
      <c r="H32" s="26" t="s">
        <v>17</v>
      </c>
      <c r="I32" s="6"/>
      <c r="J32" s="28" t="s">
        <v>18</v>
      </c>
      <c r="K32" s="68"/>
      <c r="L32" s="26" t="s">
        <v>17</v>
      </c>
      <c r="M32" s="6"/>
      <c r="N32" s="5"/>
      <c r="O32" s="26" t="s">
        <v>17</v>
      </c>
      <c r="P32" s="6"/>
      <c r="Q32" s="5"/>
      <c r="R32" s="26" t="s">
        <v>17</v>
      </c>
      <c r="S32" s="6"/>
      <c r="T32" s="5"/>
      <c r="U32" s="26" t="s">
        <v>17</v>
      </c>
      <c r="V32" s="110"/>
      <c r="W32" s="99"/>
      <c r="X32" s="100">
        <f t="shared" si="3"/>
        <v>0</v>
      </c>
      <c r="Y32" s="186"/>
      <c r="Z32" s="187"/>
      <c r="AA32" s="95">
        <f t="shared" si="4"/>
        <v>0</v>
      </c>
      <c r="AB32" s="99"/>
      <c r="AC32" s="104"/>
    </row>
    <row r="33" spans="3:29" s="10" customFormat="1" ht="20.25" customHeight="1" x14ac:dyDescent="0.15">
      <c r="C33" s="124"/>
      <c r="D33" s="85" t="s">
        <v>62</v>
      </c>
      <c r="E33" s="5"/>
      <c r="F33" s="88" t="s">
        <v>16</v>
      </c>
      <c r="G33" s="5"/>
      <c r="H33" s="26" t="s">
        <v>17</v>
      </c>
      <c r="I33" s="6"/>
      <c r="J33" s="28" t="s">
        <v>18</v>
      </c>
      <c r="K33" s="68"/>
      <c r="L33" s="26" t="s">
        <v>17</v>
      </c>
      <c r="M33" s="6"/>
      <c r="N33" s="5"/>
      <c r="O33" s="26" t="s">
        <v>17</v>
      </c>
      <c r="P33" s="6"/>
      <c r="Q33" s="5"/>
      <c r="R33" s="26" t="s">
        <v>17</v>
      </c>
      <c r="S33" s="6"/>
      <c r="T33" s="5"/>
      <c r="U33" s="26" t="s">
        <v>17</v>
      </c>
      <c r="V33" s="110"/>
      <c r="W33" s="99"/>
      <c r="X33" s="100">
        <f t="shared" si="3"/>
        <v>0</v>
      </c>
      <c r="Y33" s="186"/>
      <c r="Z33" s="187"/>
      <c r="AA33" s="95">
        <f t="shared" si="4"/>
        <v>0</v>
      </c>
      <c r="AB33" s="99"/>
      <c r="AC33" s="104"/>
    </row>
    <row r="34" spans="3:29" s="10" customFormat="1" ht="20.25" customHeight="1" x14ac:dyDescent="0.15">
      <c r="C34" s="124"/>
      <c r="D34" s="85" t="s">
        <v>63</v>
      </c>
      <c r="E34" s="5"/>
      <c r="F34" s="88" t="s">
        <v>16</v>
      </c>
      <c r="G34" s="5"/>
      <c r="H34" s="26" t="s">
        <v>17</v>
      </c>
      <c r="I34" s="6"/>
      <c r="J34" s="28" t="s">
        <v>18</v>
      </c>
      <c r="K34" s="68"/>
      <c r="L34" s="26" t="s">
        <v>17</v>
      </c>
      <c r="M34" s="6"/>
      <c r="N34" s="5"/>
      <c r="O34" s="26" t="s">
        <v>17</v>
      </c>
      <c r="P34" s="6"/>
      <c r="Q34" s="5"/>
      <c r="R34" s="26" t="s">
        <v>17</v>
      </c>
      <c r="S34" s="6"/>
      <c r="T34" s="5"/>
      <c r="U34" s="26" t="s">
        <v>17</v>
      </c>
      <c r="V34" s="110"/>
      <c r="W34" s="99"/>
      <c r="X34" s="100">
        <f t="shared" si="3"/>
        <v>0</v>
      </c>
      <c r="Y34" s="186"/>
      <c r="Z34" s="187"/>
      <c r="AA34" s="95">
        <f t="shared" si="4"/>
        <v>0</v>
      </c>
      <c r="AB34" s="99"/>
      <c r="AC34" s="104"/>
    </row>
    <row r="35" spans="3:29" s="10" customFormat="1" ht="20.25" customHeight="1" x14ac:dyDescent="0.15">
      <c r="C35" s="124"/>
      <c r="D35" s="85" t="s">
        <v>64</v>
      </c>
      <c r="E35" s="5"/>
      <c r="F35" s="88" t="s">
        <v>16</v>
      </c>
      <c r="G35" s="5"/>
      <c r="H35" s="26" t="s">
        <v>17</v>
      </c>
      <c r="I35" s="6"/>
      <c r="J35" s="28" t="s">
        <v>18</v>
      </c>
      <c r="K35" s="68"/>
      <c r="L35" s="26" t="s">
        <v>17</v>
      </c>
      <c r="M35" s="6"/>
      <c r="N35" s="5"/>
      <c r="O35" s="26" t="s">
        <v>17</v>
      </c>
      <c r="P35" s="6"/>
      <c r="Q35" s="5"/>
      <c r="R35" s="26" t="s">
        <v>17</v>
      </c>
      <c r="S35" s="6"/>
      <c r="T35" s="5"/>
      <c r="U35" s="26" t="s">
        <v>17</v>
      </c>
      <c r="V35" s="110"/>
      <c r="W35" s="99"/>
      <c r="X35" s="100">
        <f t="shared" si="3"/>
        <v>0</v>
      </c>
      <c r="Y35" s="186"/>
      <c r="Z35" s="187"/>
      <c r="AA35" s="95">
        <f t="shared" si="4"/>
        <v>0</v>
      </c>
      <c r="AB35" s="99"/>
      <c r="AC35" s="104"/>
    </row>
    <row r="36" spans="3:29" s="10" customFormat="1" ht="20.25" customHeight="1" thickBot="1" x14ac:dyDescent="0.2">
      <c r="C36" s="125"/>
      <c r="D36" s="85" t="s">
        <v>36</v>
      </c>
      <c r="E36" s="5"/>
      <c r="F36" s="88" t="s">
        <v>16</v>
      </c>
      <c r="G36" s="5"/>
      <c r="H36" s="26" t="s">
        <v>17</v>
      </c>
      <c r="I36" s="6"/>
      <c r="J36" s="28" t="s">
        <v>18</v>
      </c>
      <c r="K36" s="68"/>
      <c r="L36" s="26" t="s">
        <v>17</v>
      </c>
      <c r="M36" s="6"/>
      <c r="N36" s="5"/>
      <c r="O36" s="26" t="s">
        <v>17</v>
      </c>
      <c r="P36" s="6"/>
      <c r="Q36" s="5"/>
      <c r="R36" s="26" t="s">
        <v>17</v>
      </c>
      <c r="S36" s="6"/>
      <c r="T36" s="5"/>
      <c r="U36" s="26" t="s">
        <v>17</v>
      </c>
      <c r="V36" s="110"/>
      <c r="W36" s="99"/>
      <c r="X36" s="100">
        <f t="shared" si="3"/>
        <v>0</v>
      </c>
      <c r="Y36" s="188"/>
      <c r="Z36" s="189"/>
      <c r="AA36" s="95">
        <f t="shared" si="4"/>
        <v>0</v>
      </c>
      <c r="AB36" s="101"/>
      <c r="AC36" s="105"/>
    </row>
    <row r="37" spans="3:29" s="10" customFormat="1" ht="20.25" customHeight="1" thickBot="1" x14ac:dyDescent="0.2">
      <c r="C37" s="142" t="s">
        <v>20</v>
      </c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77"/>
      <c r="V37" s="77"/>
      <c r="W37" s="107">
        <f>SUM(W25:W36)</f>
        <v>0</v>
      </c>
      <c r="X37" s="107">
        <f t="shared" ref="X37:AC37" si="5">SUM(X25:X36)</f>
        <v>0</v>
      </c>
      <c r="Y37" s="115">
        <f>SUM(Y25:Z36)</f>
        <v>0</v>
      </c>
      <c r="Z37" s="116"/>
      <c r="AA37" s="107">
        <f t="shared" si="5"/>
        <v>0</v>
      </c>
      <c r="AB37" s="107">
        <f t="shared" si="5"/>
        <v>0</v>
      </c>
      <c r="AC37" s="107">
        <f t="shared" si="5"/>
        <v>0</v>
      </c>
    </row>
    <row r="38" spans="3:29" ht="15" customHeight="1" x14ac:dyDescent="0.15"/>
    <row r="39" spans="3:29" s="10" customFormat="1" ht="22.5" customHeight="1" x14ac:dyDescent="0.15">
      <c r="C39" s="31"/>
      <c r="D39" s="32"/>
      <c r="E39" s="32"/>
      <c r="F39" s="32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32"/>
      <c r="S39" s="32"/>
      <c r="T39" s="32"/>
      <c r="U39" s="32"/>
      <c r="V39" s="32"/>
      <c r="W39" s="64"/>
      <c r="X39" s="64"/>
      <c r="Y39" s="64"/>
      <c r="Z39" s="64"/>
      <c r="AA39" s="64"/>
      <c r="AB39" s="64"/>
      <c r="AC39" s="64"/>
    </row>
    <row r="40" spans="3:29" ht="26.25" customHeight="1" thickBot="1" x14ac:dyDescent="0.2">
      <c r="C40" s="169" t="s">
        <v>53</v>
      </c>
      <c r="D40" s="169"/>
      <c r="E40" s="170" t="s">
        <v>48</v>
      </c>
      <c r="F40" s="171"/>
      <c r="G40" s="172"/>
      <c r="H40" s="173"/>
      <c r="I40" s="173"/>
      <c r="J40" s="173"/>
      <c r="K40" s="173"/>
      <c r="L40" s="173"/>
      <c r="M40" s="173"/>
      <c r="N40" s="173"/>
      <c r="O40" s="173"/>
      <c r="P40" s="173"/>
      <c r="Q40" s="174"/>
      <c r="Y40" s="13"/>
      <c r="Z40" s="18"/>
      <c r="AA40" s="18"/>
      <c r="AB40" s="18"/>
      <c r="AC40" s="18"/>
    </row>
    <row r="41" spans="3:29" s="16" customFormat="1" ht="22.5" customHeight="1" x14ac:dyDescent="0.15">
      <c r="D41" s="25"/>
      <c r="E41" s="140" t="s">
        <v>3</v>
      </c>
      <c r="F41" s="120"/>
      <c r="G41" s="140" t="s">
        <v>4</v>
      </c>
      <c r="H41" s="141"/>
      <c r="I41" s="141"/>
      <c r="J41" s="141"/>
      <c r="K41" s="141"/>
      <c r="L41" s="141"/>
      <c r="M41" s="120"/>
      <c r="N41" s="137" t="s">
        <v>5</v>
      </c>
      <c r="O41" s="138"/>
      <c r="P41" s="139"/>
      <c r="Q41" s="140" t="s">
        <v>43</v>
      </c>
      <c r="R41" s="141"/>
      <c r="S41" s="120"/>
      <c r="T41" s="137" t="s">
        <v>6</v>
      </c>
      <c r="U41" s="138"/>
      <c r="V41" s="139"/>
      <c r="W41" s="71" t="s">
        <v>7</v>
      </c>
      <c r="X41" s="74" t="s">
        <v>8</v>
      </c>
      <c r="Y41" s="117" t="s">
        <v>9</v>
      </c>
      <c r="Z41" s="118"/>
      <c r="AA41" s="71" t="s">
        <v>10</v>
      </c>
      <c r="AB41" s="71" t="s">
        <v>11</v>
      </c>
      <c r="AC41" s="76" t="s">
        <v>12</v>
      </c>
    </row>
    <row r="42" spans="3:29" s="13" customFormat="1" ht="37.5" customHeight="1" x14ac:dyDescent="0.15">
      <c r="C42" s="18" t="s">
        <v>22</v>
      </c>
      <c r="D42" s="18"/>
      <c r="E42" s="20"/>
      <c r="F42" s="21"/>
      <c r="G42" s="20"/>
      <c r="H42" s="21"/>
      <c r="I42" s="21"/>
      <c r="J42" s="21"/>
      <c r="K42" s="21"/>
      <c r="L42" s="21"/>
      <c r="M42" s="22"/>
      <c r="N42" s="144" t="s">
        <v>44</v>
      </c>
      <c r="O42" s="145"/>
      <c r="P42" s="146"/>
      <c r="Q42" s="147" t="s">
        <v>45</v>
      </c>
      <c r="R42" s="148"/>
      <c r="S42" s="149"/>
      <c r="T42" s="144"/>
      <c r="U42" s="145"/>
      <c r="V42" s="146"/>
      <c r="W42" s="23" t="s">
        <v>23</v>
      </c>
      <c r="X42" s="72" t="s">
        <v>13</v>
      </c>
      <c r="Y42" s="67" t="s">
        <v>42</v>
      </c>
      <c r="Z42" s="53" t="s">
        <v>38</v>
      </c>
      <c r="AA42" s="23" t="s">
        <v>13</v>
      </c>
      <c r="AB42" s="23" t="s">
        <v>13</v>
      </c>
      <c r="AC42" s="73" t="s">
        <v>13</v>
      </c>
    </row>
    <row r="43" spans="3:29" s="10" customFormat="1" ht="20.25" customHeight="1" x14ac:dyDescent="0.15">
      <c r="C43" s="123" t="s">
        <v>46</v>
      </c>
      <c r="D43" s="96" t="s">
        <v>15</v>
      </c>
      <c r="E43" s="5"/>
      <c r="F43" s="98" t="s">
        <v>16</v>
      </c>
      <c r="G43" s="5"/>
      <c r="H43" s="26" t="s">
        <v>17</v>
      </c>
      <c r="I43" s="6"/>
      <c r="J43" s="27" t="s">
        <v>18</v>
      </c>
      <c r="K43" s="6"/>
      <c r="L43" s="26" t="s">
        <v>17</v>
      </c>
      <c r="M43" s="6"/>
      <c r="N43" s="5"/>
      <c r="O43" s="26" t="s">
        <v>17</v>
      </c>
      <c r="P43" s="6"/>
      <c r="Q43" s="5"/>
      <c r="R43" s="26" t="s">
        <v>17</v>
      </c>
      <c r="S43" s="68"/>
      <c r="T43" s="5"/>
      <c r="U43" s="26" t="s">
        <v>17</v>
      </c>
      <c r="V43" s="6"/>
      <c r="W43" s="99"/>
      <c r="X43" s="100">
        <f>AA43-Y43</f>
        <v>0</v>
      </c>
      <c r="Y43" s="186"/>
      <c r="Z43" s="187"/>
      <c r="AA43" s="95">
        <f>AC43-AB43</f>
        <v>0</v>
      </c>
      <c r="AB43" s="99"/>
      <c r="AC43" s="104"/>
    </row>
    <row r="44" spans="3:29" s="10" customFormat="1" ht="20.25" customHeight="1" x14ac:dyDescent="0.15">
      <c r="C44" s="124"/>
      <c r="D44" s="96" t="s">
        <v>24</v>
      </c>
      <c r="E44" s="5"/>
      <c r="F44" s="88" t="s">
        <v>16</v>
      </c>
      <c r="G44" s="5"/>
      <c r="H44" s="26" t="s">
        <v>17</v>
      </c>
      <c r="I44" s="6"/>
      <c r="J44" s="28" t="s">
        <v>18</v>
      </c>
      <c r="K44" s="68"/>
      <c r="L44" s="26" t="s">
        <v>17</v>
      </c>
      <c r="M44" s="6"/>
      <c r="N44" s="5"/>
      <c r="O44" s="26" t="s">
        <v>17</v>
      </c>
      <c r="P44" s="6"/>
      <c r="Q44" s="5"/>
      <c r="R44" s="26" t="s">
        <v>17</v>
      </c>
      <c r="S44" s="6"/>
      <c r="T44" s="5"/>
      <c r="U44" s="26" t="s">
        <v>17</v>
      </c>
      <c r="V44" s="6"/>
      <c r="W44" s="99"/>
      <c r="X44" s="100">
        <f t="shared" ref="X44:X54" si="6">AA44-Y44</f>
        <v>0</v>
      </c>
      <c r="Y44" s="186"/>
      <c r="Z44" s="187"/>
      <c r="AA44" s="95">
        <f t="shared" ref="AA44:AA54" si="7">AC44-AB44</f>
        <v>0</v>
      </c>
      <c r="AB44" s="99"/>
      <c r="AC44" s="104"/>
    </row>
    <row r="45" spans="3:29" s="10" customFormat="1" ht="20.25" customHeight="1" x14ac:dyDescent="0.15">
      <c r="C45" s="124"/>
      <c r="D45" s="96" t="s">
        <v>25</v>
      </c>
      <c r="E45" s="5"/>
      <c r="F45" s="88" t="s">
        <v>16</v>
      </c>
      <c r="G45" s="5"/>
      <c r="H45" s="26" t="s">
        <v>17</v>
      </c>
      <c r="I45" s="6"/>
      <c r="J45" s="28" t="s">
        <v>18</v>
      </c>
      <c r="K45" s="68"/>
      <c r="L45" s="26" t="s">
        <v>17</v>
      </c>
      <c r="M45" s="6"/>
      <c r="N45" s="5"/>
      <c r="O45" s="26" t="s">
        <v>17</v>
      </c>
      <c r="P45" s="6"/>
      <c r="Q45" s="5"/>
      <c r="R45" s="26" t="s">
        <v>17</v>
      </c>
      <c r="S45" s="6"/>
      <c r="T45" s="5"/>
      <c r="U45" s="26" t="s">
        <v>17</v>
      </c>
      <c r="V45" s="6"/>
      <c r="W45" s="99"/>
      <c r="X45" s="100">
        <f t="shared" si="6"/>
        <v>0</v>
      </c>
      <c r="Y45" s="186"/>
      <c r="Z45" s="187"/>
      <c r="AA45" s="95">
        <f t="shared" si="7"/>
        <v>0</v>
      </c>
      <c r="AB45" s="99"/>
      <c r="AC45" s="104"/>
    </row>
    <row r="46" spans="3:29" s="10" customFormat="1" ht="20.25" customHeight="1" x14ac:dyDescent="0.15">
      <c r="C46" s="124"/>
      <c r="D46" s="96" t="s">
        <v>28</v>
      </c>
      <c r="E46" s="5"/>
      <c r="F46" s="88" t="s">
        <v>16</v>
      </c>
      <c r="G46" s="5"/>
      <c r="H46" s="26" t="s">
        <v>17</v>
      </c>
      <c r="I46" s="6"/>
      <c r="J46" s="28" t="s">
        <v>18</v>
      </c>
      <c r="K46" s="68"/>
      <c r="L46" s="26" t="s">
        <v>17</v>
      </c>
      <c r="M46" s="6"/>
      <c r="N46" s="5"/>
      <c r="O46" s="26" t="s">
        <v>17</v>
      </c>
      <c r="P46" s="6"/>
      <c r="Q46" s="5"/>
      <c r="R46" s="26" t="s">
        <v>17</v>
      </c>
      <c r="S46" s="6"/>
      <c r="T46" s="5"/>
      <c r="U46" s="26" t="s">
        <v>17</v>
      </c>
      <c r="V46" s="6"/>
      <c r="W46" s="99"/>
      <c r="X46" s="100">
        <f t="shared" si="6"/>
        <v>0</v>
      </c>
      <c r="Y46" s="186"/>
      <c r="Z46" s="187"/>
      <c r="AA46" s="95">
        <f t="shared" si="7"/>
        <v>0</v>
      </c>
      <c r="AB46" s="99"/>
      <c r="AC46" s="104"/>
    </row>
    <row r="47" spans="3:29" s="10" customFormat="1" ht="20.25" customHeight="1" x14ac:dyDescent="0.15">
      <c r="C47" s="124"/>
      <c r="D47" s="96" t="s">
        <v>29</v>
      </c>
      <c r="E47" s="5"/>
      <c r="F47" s="88" t="s">
        <v>16</v>
      </c>
      <c r="G47" s="5"/>
      <c r="H47" s="26" t="s">
        <v>17</v>
      </c>
      <c r="I47" s="6"/>
      <c r="J47" s="28" t="s">
        <v>18</v>
      </c>
      <c r="K47" s="68"/>
      <c r="L47" s="26" t="s">
        <v>17</v>
      </c>
      <c r="M47" s="6"/>
      <c r="N47" s="5"/>
      <c r="O47" s="26" t="s">
        <v>17</v>
      </c>
      <c r="P47" s="6"/>
      <c r="Q47" s="5"/>
      <c r="R47" s="26" t="s">
        <v>17</v>
      </c>
      <c r="S47" s="6"/>
      <c r="T47" s="5"/>
      <c r="U47" s="26" t="s">
        <v>17</v>
      </c>
      <c r="V47" s="6"/>
      <c r="W47" s="99"/>
      <c r="X47" s="100">
        <f t="shared" si="6"/>
        <v>0</v>
      </c>
      <c r="Y47" s="186"/>
      <c r="Z47" s="187"/>
      <c r="AA47" s="95">
        <f t="shared" si="7"/>
        <v>0</v>
      </c>
      <c r="AB47" s="99"/>
      <c r="AC47" s="104"/>
    </row>
    <row r="48" spans="3:29" s="10" customFormat="1" ht="20.25" customHeight="1" x14ac:dyDescent="0.15">
      <c r="C48" s="124"/>
      <c r="D48" s="96" t="s">
        <v>30</v>
      </c>
      <c r="E48" s="5"/>
      <c r="F48" s="88" t="s">
        <v>16</v>
      </c>
      <c r="G48" s="5"/>
      <c r="H48" s="26" t="s">
        <v>17</v>
      </c>
      <c r="I48" s="6"/>
      <c r="J48" s="28" t="s">
        <v>18</v>
      </c>
      <c r="K48" s="68"/>
      <c r="L48" s="26" t="s">
        <v>17</v>
      </c>
      <c r="M48" s="6"/>
      <c r="N48" s="5"/>
      <c r="O48" s="26" t="s">
        <v>17</v>
      </c>
      <c r="P48" s="6"/>
      <c r="Q48" s="5"/>
      <c r="R48" s="26" t="s">
        <v>17</v>
      </c>
      <c r="S48" s="6"/>
      <c r="T48" s="5"/>
      <c r="U48" s="26" t="s">
        <v>17</v>
      </c>
      <c r="V48" s="6"/>
      <c r="W48" s="99"/>
      <c r="X48" s="100">
        <f t="shared" si="6"/>
        <v>0</v>
      </c>
      <c r="Y48" s="186"/>
      <c r="Z48" s="187"/>
      <c r="AA48" s="95">
        <f t="shared" si="7"/>
        <v>0</v>
      </c>
      <c r="AB48" s="99"/>
      <c r="AC48" s="104"/>
    </row>
    <row r="49" spans="3:29" s="10" customFormat="1" ht="20.25" customHeight="1" x14ac:dyDescent="0.15">
      <c r="C49" s="124"/>
      <c r="D49" s="96" t="s">
        <v>31</v>
      </c>
      <c r="E49" s="5"/>
      <c r="F49" s="88" t="s">
        <v>16</v>
      </c>
      <c r="G49" s="5"/>
      <c r="H49" s="26" t="s">
        <v>17</v>
      </c>
      <c r="I49" s="6"/>
      <c r="J49" s="28" t="s">
        <v>18</v>
      </c>
      <c r="K49" s="68"/>
      <c r="L49" s="26" t="s">
        <v>17</v>
      </c>
      <c r="M49" s="6"/>
      <c r="N49" s="5"/>
      <c r="O49" s="26" t="s">
        <v>17</v>
      </c>
      <c r="P49" s="6"/>
      <c r="Q49" s="5"/>
      <c r="R49" s="26" t="s">
        <v>17</v>
      </c>
      <c r="S49" s="6"/>
      <c r="T49" s="5"/>
      <c r="U49" s="26" t="s">
        <v>17</v>
      </c>
      <c r="V49" s="6"/>
      <c r="W49" s="99"/>
      <c r="X49" s="100">
        <f t="shared" si="6"/>
        <v>0</v>
      </c>
      <c r="Y49" s="186"/>
      <c r="Z49" s="187"/>
      <c r="AA49" s="95">
        <f t="shared" si="7"/>
        <v>0</v>
      </c>
      <c r="AB49" s="99"/>
      <c r="AC49" s="104"/>
    </row>
    <row r="50" spans="3:29" s="10" customFormat="1" ht="20.25" customHeight="1" x14ac:dyDescent="0.15">
      <c r="C50" s="124"/>
      <c r="D50" s="96" t="s">
        <v>32</v>
      </c>
      <c r="E50" s="5"/>
      <c r="F50" s="89" t="s">
        <v>16</v>
      </c>
      <c r="G50" s="5"/>
      <c r="H50" s="26" t="s">
        <v>17</v>
      </c>
      <c r="I50" s="6"/>
      <c r="J50" s="28" t="s">
        <v>18</v>
      </c>
      <c r="K50" s="68"/>
      <c r="L50" s="26" t="s">
        <v>17</v>
      </c>
      <c r="M50" s="6"/>
      <c r="N50" s="5"/>
      <c r="O50" s="26" t="s">
        <v>17</v>
      </c>
      <c r="P50" s="6"/>
      <c r="Q50" s="5"/>
      <c r="R50" s="26" t="s">
        <v>17</v>
      </c>
      <c r="S50" s="6"/>
      <c r="T50" s="5"/>
      <c r="U50" s="26" t="s">
        <v>17</v>
      </c>
      <c r="V50" s="6"/>
      <c r="W50" s="99"/>
      <c r="X50" s="100">
        <f t="shared" si="6"/>
        <v>0</v>
      </c>
      <c r="Y50" s="186"/>
      <c r="Z50" s="187"/>
      <c r="AA50" s="95">
        <f t="shared" si="7"/>
        <v>0</v>
      </c>
      <c r="AB50" s="99"/>
      <c r="AC50" s="104"/>
    </row>
    <row r="51" spans="3:29" s="10" customFormat="1" ht="20.25" customHeight="1" x14ac:dyDescent="0.15">
      <c r="C51" s="124"/>
      <c r="D51" s="96" t="s">
        <v>33</v>
      </c>
      <c r="E51" s="5"/>
      <c r="F51" s="88" t="s">
        <v>16</v>
      </c>
      <c r="G51" s="5"/>
      <c r="H51" s="26" t="s">
        <v>17</v>
      </c>
      <c r="I51" s="6"/>
      <c r="J51" s="28" t="s">
        <v>18</v>
      </c>
      <c r="K51" s="68"/>
      <c r="L51" s="26" t="s">
        <v>17</v>
      </c>
      <c r="M51" s="6"/>
      <c r="N51" s="5"/>
      <c r="O51" s="26" t="s">
        <v>17</v>
      </c>
      <c r="P51" s="6"/>
      <c r="Q51" s="5"/>
      <c r="R51" s="26" t="s">
        <v>17</v>
      </c>
      <c r="S51" s="6"/>
      <c r="T51" s="5"/>
      <c r="U51" s="26" t="s">
        <v>17</v>
      </c>
      <c r="V51" s="6"/>
      <c r="W51" s="99"/>
      <c r="X51" s="100">
        <f t="shared" si="6"/>
        <v>0</v>
      </c>
      <c r="Y51" s="186"/>
      <c r="Z51" s="187"/>
      <c r="AA51" s="95">
        <f t="shared" si="7"/>
        <v>0</v>
      </c>
      <c r="AB51" s="99"/>
      <c r="AC51" s="104"/>
    </row>
    <row r="52" spans="3:29" s="10" customFormat="1" ht="20.25" customHeight="1" x14ac:dyDescent="0.15">
      <c r="C52" s="124"/>
      <c r="D52" s="96" t="s">
        <v>34</v>
      </c>
      <c r="E52" s="5"/>
      <c r="F52" s="88" t="s">
        <v>16</v>
      </c>
      <c r="G52" s="5"/>
      <c r="H52" s="26" t="s">
        <v>17</v>
      </c>
      <c r="I52" s="6"/>
      <c r="J52" s="28" t="s">
        <v>18</v>
      </c>
      <c r="K52" s="68"/>
      <c r="L52" s="26" t="s">
        <v>17</v>
      </c>
      <c r="M52" s="6"/>
      <c r="N52" s="5"/>
      <c r="O52" s="26" t="s">
        <v>17</v>
      </c>
      <c r="P52" s="6"/>
      <c r="Q52" s="5"/>
      <c r="R52" s="26" t="s">
        <v>17</v>
      </c>
      <c r="S52" s="6"/>
      <c r="T52" s="5"/>
      <c r="U52" s="26" t="s">
        <v>17</v>
      </c>
      <c r="V52" s="6"/>
      <c r="W52" s="99"/>
      <c r="X52" s="100">
        <f t="shared" si="6"/>
        <v>0</v>
      </c>
      <c r="Y52" s="186"/>
      <c r="Z52" s="187"/>
      <c r="AA52" s="95">
        <f t="shared" si="7"/>
        <v>0</v>
      </c>
      <c r="AB52" s="99"/>
      <c r="AC52" s="104"/>
    </row>
    <row r="53" spans="3:29" s="10" customFormat="1" ht="20.25" customHeight="1" x14ac:dyDescent="0.15">
      <c r="C53" s="124"/>
      <c r="D53" s="96" t="s">
        <v>35</v>
      </c>
      <c r="E53" s="5"/>
      <c r="F53" s="88" t="s">
        <v>16</v>
      </c>
      <c r="G53" s="5"/>
      <c r="H53" s="26" t="s">
        <v>17</v>
      </c>
      <c r="I53" s="6"/>
      <c r="J53" s="28" t="s">
        <v>18</v>
      </c>
      <c r="K53" s="68"/>
      <c r="L53" s="26" t="s">
        <v>17</v>
      </c>
      <c r="M53" s="6"/>
      <c r="N53" s="5"/>
      <c r="O53" s="26" t="s">
        <v>17</v>
      </c>
      <c r="P53" s="6"/>
      <c r="Q53" s="5"/>
      <c r="R53" s="26" t="s">
        <v>17</v>
      </c>
      <c r="S53" s="6"/>
      <c r="T53" s="5"/>
      <c r="U53" s="26" t="s">
        <v>17</v>
      </c>
      <c r="V53" s="6"/>
      <c r="W53" s="99"/>
      <c r="X53" s="100">
        <f t="shared" si="6"/>
        <v>0</v>
      </c>
      <c r="Y53" s="186"/>
      <c r="Z53" s="187"/>
      <c r="AA53" s="95">
        <f t="shared" si="7"/>
        <v>0</v>
      </c>
      <c r="AB53" s="99"/>
      <c r="AC53" s="104"/>
    </row>
    <row r="54" spans="3:29" s="10" customFormat="1" ht="20.25" customHeight="1" thickBot="1" x14ac:dyDescent="0.2">
      <c r="C54" s="125"/>
      <c r="D54" s="96" t="s">
        <v>36</v>
      </c>
      <c r="E54" s="5"/>
      <c r="F54" s="88" t="s">
        <v>16</v>
      </c>
      <c r="G54" s="5"/>
      <c r="H54" s="26" t="s">
        <v>17</v>
      </c>
      <c r="I54" s="6"/>
      <c r="J54" s="28" t="s">
        <v>18</v>
      </c>
      <c r="K54" s="68"/>
      <c r="L54" s="26" t="s">
        <v>17</v>
      </c>
      <c r="M54" s="6"/>
      <c r="N54" s="5"/>
      <c r="O54" s="26" t="s">
        <v>17</v>
      </c>
      <c r="P54" s="6"/>
      <c r="Q54" s="5"/>
      <c r="R54" s="26" t="s">
        <v>17</v>
      </c>
      <c r="S54" s="6"/>
      <c r="T54" s="5"/>
      <c r="U54" s="26" t="s">
        <v>17</v>
      </c>
      <c r="V54" s="6"/>
      <c r="W54" s="99"/>
      <c r="X54" s="100">
        <f t="shared" si="6"/>
        <v>0</v>
      </c>
      <c r="Y54" s="188"/>
      <c r="Z54" s="189"/>
      <c r="AA54" s="95">
        <f t="shared" si="7"/>
        <v>0</v>
      </c>
      <c r="AB54" s="101"/>
      <c r="AC54" s="105"/>
    </row>
    <row r="55" spans="3:29" s="10" customFormat="1" ht="20.25" customHeight="1" thickBot="1" x14ac:dyDescent="0.2">
      <c r="C55" s="121" t="s">
        <v>20</v>
      </c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97"/>
      <c r="V55" s="97"/>
      <c r="W55" s="107">
        <f>SUM(W43:W54)</f>
        <v>0</v>
      </c>
      <c r="X55" s="107">
        <f t="shared" ref="X55:AC55" si="8">SUM(X43:X54)</f>
        <v>0</v>
      </c>
      <c r="Y55" s="115">
        <f>SUM(Y43:Z54)</f>
        <v>0</v>
      </c>
      <c r="Z55" s="116"/>
      <c r="AA55" s="107">
        <f t="shared" si="8"/>
        <v>0</v>
      </c>
      <c r="AB55" s="107">
        <f t="shared" si="8"/>
        <v>0</v>
      </c>
      <c r="AC55" s="107">
        <f t="shared" si="8"/>
        <v>0</v>
      </c>
    </row>
    <row r="56" spans="3:29" s="13" customFormat="1" ht="22.5" customHeight="1" x14ac:dyDescent="0.15"/>
    <row r="57" spans="3:29" ht="26.25" customHeight="1" thickBot="1" x14ac:dyDescent="0.2">
      <c r="C57" s="169" t="s">
        <v>54</v>
      </c>
      <c r="D57" s="169"/>
      <c r="E57" s="170" t="s">
        <v>52</v>
      </c>
      <c r="F57" s="171"/>
      <c r="G57" s="172"/>
      <c r="H57" s="173"/>
      <c r="I57" s="173"/>
      <c r="J57" s="173"/>
      <c r="K57" s="173"/>
      <c r="L57" s="173"/>
      <c r="M57" s="173"/>
      <c r="N57" s="173"/>
      <c r="O57" s="173"/>
      <c r="P57" s="173"/>
      <c r="Q57" s="174"/>
      <c r="Y57" s="13"/>
      <c r="Z57" s="18"/>
      <c r="AA57" s="18"/>
      <c r="AB57" s="18"/>
      <c r="AC57" s="18"/>
    </row>
    <row r="58" spans="3:29" s="16" customFormat="1" ht="22.5" customHeight="1" x14ac:dyDescent="0.15">
      <c r="D58" s="25"/>
      <c r="E58" s="140" t="s">
        <v>3</v>
      </c>
      <c r="F58" s="120"/>
      <c r="G58" s="140" t="s">
        <v>4</v>
      </c>
      <c r="H58" s="141"/>
      <c r="I58" s="141"/>
      <c r="J58" s="141"/>
      <c r="K58" s="141"/>
      <c r="L58" s="141"/>
      <c r="M58" s="120"/>
      <c r="N58" s="137" t="s">
        <v>5</v>
      </c>
      <c r="O58" s="138"/>
      <c r="P58" s="139"/>
      <c r="Q58" s="140" t="s">
        <v>43</v>
      </c>
      <c r="R58" s="141"/>
      <c r="S58" s="120"/>
      <c r="T58" s="137" t="s">
        <v>6</v>
      </c>
      <c r="U58" s="138"/>
      <c r="V58" s="139"/>
      <c r="W58" s="71" t="s">
        <v>7</v>
      </c>
      <c r="X58" s="74" t="s">
        <v>8</v>
      </c>
      <c r="Y58" s="117" t="s">
        <v>9</v>
      </c>
      <c r="Z58" s="118"/>
      <c r="AA58" s="71" t="s">
        <v>10</v>
      </c>
      <c r="AB58" s="71" t="s">
        <v>11</v>
      </c>
      <c r="AC58" s="76" t="s">
        <v>12</v>
      </c>
    </row>
    <row r="59" spans="3:29" s="13" customFormat="1" ht="37.5" customHeight="1" x14ac:dyDescent="0.15">
      <c r="C59" s="18" t="s">
        <v>22</v>
      </c>
      <c r="D59" s="18"/>
      <c r="E59" s="20"/>
      <c r="F59" s="21"/>
      <c r="G59" s="20"/>
      <c r="H59" s="21"/>
      <c r="I59" s="21"/>
      <c r="J59" s="21"/>
      <c r="K59" s="21"/>
      <c r="L59" s="21"/>
      <c r="M59" s="22"/>
      <c r="N59" s="144" t="s">
        <v>44</v>
      </c>
      <c r="O59" s="145"/>
      <c r="P59" s="146"/>
      <c r="Q59" s="147" t="s">
        <v>45</v>
      </c>
      <c r="R59" s="148"/>
      <c r="S59" s="149"/>
      <c r="T59" s="144"/>
      <c r="U59" s="145"/>
      <c r="V59" s="146"/>
      <c r="W59" s="23" t="s">
        <v>23</v>
      </c>
      <c r="X59" s="72" t="s">
        <v>13</v>
      </c>
      <c r="Y59" s="67" t="s">
        <v>42</v>
      </c>
      <c r="Z59" s="53" t="s">
        <v>38</v>
      </c>
      <c r="AA59" s="23" t="s">
        <v>13</v>
      </c>
      <c r="AB59" s="23" t="s">
        <v>13</v>
      </c>
      <c r="AC59" s="73" t="s">
        <v>13</v>
      </c>
    </row>
    <row r="60" spans="3:29" s="10" customFormat="1" ht="20.25" customHeight="1" x14ac:dyDescent="0.15">
      <c r="C60" s="123" t="s">
        <v>46</v>
      </c>
      <c r="D60" s="96" t="s">
        <v>15</v>
      </c>
      <c r="E60" s="34"/>
      <c r="F60" s="39" t="s">
        <v>16</v>
      </c>
      <c r="G60" s="34"/>
      <c r="H60" s="35" t="s">
        <v>17</v>
      </c>
      <c r="I60" s="38"/>
      <c r="J60" s="37" t="s">
        <v>18</v>
      </c>
      <c r="K60" s="38"/>
      <c r="L60" s="35" t="s">
        <v>17</v>
      </c>
      <c r="M60" s="38"/>
      <c r="N60" s="34"/>
      <c r="O60" s="35" t="s">
        <v>17</v>
      </c>
      <c r="P60" s="38"/>
      <c r="Q60" s="34"/>
      <c r="R60" s="35" t="s">
        <v>17</v>
      </c>
      <c r="S60" s="36"/>
      <c r="T60" s="34"/>
      <c r="U60" s="35" t="s">
        <v>17</v>
      </c>
      <c r="V60" s="38"/>
      <c r="W60" s="99"/>
      <c r="X60" s="100">
        <f>AA60-Y60</f>
        <v>0</v>
      </c>
      <c r="Y60" s="186"/>
      <c r="Z60" s="187"/>
      <c r="AA60" s="95">
        <f>AC60-AB60</f>
        <v>0</v>
      </c>
      <c r="AB60" s="99"/>
      <c r="AC60" s="104"/>
    </row>
    <row r="61" spans="3:29" s="10" customFormat="1" ht="20.25" customHeight="1" x14ac:dyDescent="0.15">
      <c r="C61" s="124"/>
      <c r="D61" s="96" t="s">
        <v>24</v>
      </c>
      <c r="E61" s="34"/>
      <c r="F61" s="38" t="s">
        <v>16</v>
      </c>
      <c r="G61" s="34"/>
      <c r="H61" s="35" t="s">
        <v>17</v>
      </c>
      <c r="I61" s="38"/>
      <c r="J61" s="40" t="s">
        <v>18</v>
      </c>
      <c r="K61" s="36"/>
      <c r="L61" s="35" t="s">
        <v>17</v>
      </c>
      <c r="M61" s="38"/>
      <c r="N61" s="34"/>
      <c r="O61" s="35" t="s">
        <v>17</v>
      </c>
      <c r="P61" s="38"/>
      <c r="Q61" s="34"/>
      <c r="R61" s="35" t="s">
        <v>17</v>
      </c>
      <c r="S61" s="38"/>
      <c r="T61" s="34"/>
      <c r="U61" s="35" t="s">
        <v>17</v>
      </c>
      <c r="V61" s="38"/>
      <c r="W61" s="99"/>
      <c r="X61" s="100">
        <f t="shared" ref="X61:X71" si="9">AA61-Y61</f>
        <v>0</v>
      </c>
      <c r="Y61" s="186"/>
      <c r="Z61" s="187"/>
      <c r="AA61" s="95">
        <f t="shared" ref="AA61:AA71" si="10">AC61-AB61</f>
        <v>0</v>
      </c>
      <c r="AB61" s="99"/>
      <c r="AC61" s="104"/>
    </row>
    <row r="62" spans="3:29" s="10" customFormat="1" ht="20.25" customHeight="1" x14ac:dyDescent="0.15">
      <c r="C62" s="124"/>
      <c r="D62" s="96" t="s">
        <v>25</v>
      </c>
      <c r="E62" s="34"/>
      <c r="F62" s="38" t="s">
        <v>16</v>
      </c>
      <c r="G62" s="34"/>
      <c r="H62" s="35" t="s">
        <v>17</v>
      </c>
      <c r="I62" s="38"/>
      <c r="J62" s="40" t="s">
        <v>18</v>
      </c>
      <c r="K62" s="36"/>
      <c r="L62" s="35" t="s">
        <v>17</v>
      </c>
      <c r="M62" s="38"/>
      <c r="N62" s="34"/>
      <c r="O62" s="35" t="s">
        <v>17</v>
      </c>
      <c r="P62" s="38"/>
      <c r="Q62" s="34"/>
      <c r="R62" s="35" t="s">
        <v>17</v>
      </c>
      <c r="S62" s="38"/>
      <c r="T62" s="34"/>
      <c r="U62" s="35" t="s">
        <v>17</v>
      </c>
      <c r="V62" s="38"/>
      <c r="W62" s="99"/>
      <c r="X62" s="100">
        <f t="shared" si="9"/>
        <v>0</v>
      </c>
      <c r="Y62" s="186"/>
      <c r="Z62" s="187"/>
      <c r="AA62" s="95">
        <f t="shared" si="10"/>
        <v>0</v>
      </c>
      <c r="AB62" s="99"/>
      <c r="AC62" s="104"/>
    </row>
    <row r="63" spans="3:29" s="10" customFormat="1" ht="20.25" customHeight="1" x14ac:dyDescent="0.15">
      <c r="C63" s="124"/>
      <c r="D63" s="96" t="s">
        <v>28</v>
      </c>
      <c r="E63" s="34"/>
      <c r="F63" s="38" t="s">
        <v>16</v>
      </c>
      <c r="G63" s="34"/>
      <c r="H63" s="35" t="s">
        <v>17</v>
      </c>
      <c r="I63" s="38"/>
      <c r="J63" s="40" t="s">
        <v>18</v>
      </c>
      <c r="K63" s="36"/>
      <c r="L63" s="35" t="s">
        <v>17</v>
      </c>
      <c r="M63" s="38"/>
      <c r="N63" s="34"/>
      <c r="O63" s="35" t="s">
        <v>17</v>
      </c>
      <c r="P63" s="38"/>
      <c r="Q63" s="34"/>
      <c r="R63" s="35" t="s">
        <v>17</v>
      </c>
      <c r="S63" s="38"/>
      <c r="T63" s="34"/>
      <c r="U63" s="35" t="s">
        <v>17</v>
      </c>
      <c r="V63" s="38"/>
      <c r="W63" s="99"/>
      <c r="X63" s="100">
        <f t="shared" si="9"/>
        <v>0</v>
      </c>
      <c r="Y63" s="186"/>
      <c r="Z63" s="187"/>
      <c r="AA63" s="95">
        <f t="shared" si="10"/>
        <v>0</v>
      </c>
      <c r="AB63" s="99"/>
      <c r="AC63" s="104"/>
    </row>
    <row r="64" spans="3:29" s="10" customFormat="1" ht="20.25" customHeight="1" x14ac:dyDescent="0.15">
      <c r="C64" s="124"/>
      <c r="D64" s="96" t="s">
        <v>29</v>
      </c>
      <c r="E64" s="34"/>
      <c r="F64" s="38" t="s">
        <v>16</v>
      </c>
      <c r="G64" s="34"/>
      <c r="H64" s="35" t="s">
        <v>17</v>
      </c>
      <c r="I64" s="38"/>
      <c r="J64" s="40" t="s">
        <v>18</v>
      </c>
      <c r="K64" s="36"/>
      <c r="L64" s="35" t="s">
        <v>17</v>
      </c>
      <c r="M64" s="38"/>
      <c r="N64" s="34"/>
      <c r="O64" s="35" t="s">
        <v>17</v>
      </c>
      <c r="P64" s="38"/>
      <c r="Q64" s="34"/>
      <c r="R64" s="35" t="s">
        <v>17</v>
      </c>
      <c r="S64" s="38"/>
      <c r="T64" s="34"/>
      <c r="U64" s="35" t="s">
        <v>17</v>
      </c>
      <c r="V64" s="38"/>
      <c r="W64" s="99"/>
      <c r="X64" s="100">
        <f t="shared" si="9"/>
        <v>0</v>
      </c>
      <c r="Y64" s="186"/>
      <c r="Z64" s="187"/>
      <c r="AA64" s="95">
        <f t="shared" si="10"/>
        <v>0</v>
      </c>
      <c r="AB64" s="99"/>
      <c r="AC64" s="104"/>
    </row>
    <row r="65" spans="3:29" s="10" customFormat="1" ht="20.25" customHeight="1" x14ac:dyDescent="0.15">
      <c r="C65" s="124"/>
      <c r="D65" s="96" t="s">
        <v>30</v>
      </c>
      <c r="E65" s="34"/>
      <c r="F65" s="38" t="s">
        <v>16</v>
      </c>
      <c r="G65" s="34"/>
      <c r="H65" s="35" t="s">
        <v>17</v>
      </c>
      <c r="I65" s="38"/>
      <c r="J65" s="40" t="s">
        <v>18</v>
      </c>
      <c r="K65" s="36"/>
      <c r="L65" s="35" t="s">
        <v>17</v>
      </c>
      <c r="M65" s="38"/>
      <c r="N65" s="34"/>
      <c r="O65" s="35" t="s">
        <v>17</v>
      </c>
      <c r="P65" s="38"/>
      <c r="Q65" s="34"/>
      <c r="R65" s="35" t="s">
        <v>17</v>
      </c>
      <c r="S65" s="38"/>
      <c r="T65" s="34"/>
      <c r="U65" s="35" t="s">
        <v>17</v>
      </c>
      <c r="V65" s="38"/>
      <c r="W65" s="99"/>
      <c r="X65" s="100">
        <f t="shared" si="9"/>
        <v>0</v>
      </c>
      <c r="Y65" s="186"/>
      <c r="Z65" s="187"/>
      <c r="AA65" s="95">
        <f t="shared" si="10"/>
        <v>0</v>
      </c>
      <c r="AB65" s="99"/>
      <c r="AC65" s="104"/>
    </row>
    <row r="66" spans="3:29" s="10" customFormat="1" ht="20.25" customHeight="1" x14ac:dyDescent="0.15">
      <c r="C66" s="124"/>
      <c r="D66" s="96" t="s">
        <v>31</v>
      </c>
      <c r="E66" s="34"/>
      <c r="F66" s="38" t="s">
        <v>16</v>
      </c>
      <c r="G66" s="34"/>
      <c r="H66" s="35" t="s">
        <v>17</v>
      </c>
      <c r="I66" s="38"/>
      <c r="J66" s="40" t="s">
        <v>18</v>
      </c>
      <c r="K66" s="36"/>
      <c r="L66" s="35" t="s">
        <v>17</v>
      </c>
      <c r="M66" s="38"/>
      <c r="N66" s="34"/>
      <c r="O66" s="35" t="s">
        <v>17</v>
      </c>
      <c r="P66" s="38"/>
      <c r="Q66" s="34"/>
      <c r="R66" s="35" t="s">
        <v>17</v>
      </c>
      <c r="S66" s="38"/>
      <c r="T66" s="34"/>
      <c r="U66" s="35" t="s">
        <v>17</v>
      </c>
      <c r="V66" s="38"/>
      <c r="W66" s="99"/>
      <c r="X66" s="100">
        <f t="shared" si="9"/>
        <v>0</v>
      </c>
      <c r="Y66" s="186"/>
      <c r="Z66" s="187"/>
      <c r="AA66" s="95">
        <f t="shared" si="10"/>
        <v>0</v>
      </c>
      <c r="AB66" s="99"/>
      <c r="AC66" s="104"/>
    </row>
    <row r="67" spans="3:29" s="10" customFormat="1" ht="20.25" customHeight="1" x14ac:dyDescent="0.15">
      <c r="C67" s="124"/>
      <c r="D67" s="96" t="s">
        <v>32</v>
      </c>
      <c r="E67" s="34"/>
      <c r="F67" s="41" t="s">
        <v>16</v>
      </c>
      <c r="G67" s="34"/>
      <c r="H67" s="35" t="s">
        <v>17</v>
      </c>
      <c r="I67" s="38"/>
      <c r="J67" s="40" t="s">
        <v>18</v>
      </c>
      <c r="K67" s="36"/>
      <c r="L67" s="35" t="s">
        <v>17</v>
      </c>
      <c r="M67" s="38"/>
      <c r="N67" s="34"/>
      <c r="O67" s="35" t="s">
        <v>17</v>
      </c>
      <c r="P67" s="38"/>
      <c r="Q67" s="34"/>
      <c r="R67" s="35" t="s">
        <v>17</v>
      </c>
      <c r="S67" s="38"/>
      <c r="T67" s="34"/>
      <c r="U67" s="35" t="s">
        <v>17</v>
      </c>
      <c r="V67" s="38"/>
      <c r="W67" s="99"/>
      <c r="X67" s="100">
        <f t="shared" si="9"/>
        <v>0</v>
      </c>
      <c r="Y67" s="186"/>
      <c r="Z67" s="187"/>
      <c r="AA67" s="95">
        <f t="shared" si="10"/>
        <v>0</v>
      </c>
      <c r="AB67" s="99"/>
      <c r="AC67" s="104"/>
    </row>
    <row r="68" spans="3:29" s="10" customFormat="1" ht="20.25" customHeight="1" x14ac:dyDescent="0.15">
      <c r="C68" s="124"/>
      <c r="D68" s="96" t="s">
        <v>33</v>
      </c>
      <c r="E68" s="34"/>
      <c r="F68" s="38" t="s">
        <v>16</v>
      </c>
      <c r="G68" s="34"/>
      <c r="H68" s="35" t="s">
        <v>17</v>
      </c>
      <c r="I68" s="38"/>
      <c r="J68" s="40" t="s">
        <v>18</v>
      </c>
      <c r="K68" s="36"/>
      <c r="L68" s="35" t="s">
        <v>17</v>
      </c>
      <c r="M68" s="38"/>
      <c r="N68" s="34"/>
      <c r="O68" s="35" t="s">
        <v>17</v>
      </c>
      <c r="P68" s="38"/>
      <c r="Q68" s="34"/>
      <c r="R68" s="35" t="s">
        <v>17</v>
      </c>
      <c r="S68" s="38"/>
      <c r="T68" s="34"/>
      <c r="U68" s="35" t="s">
        <v>17</v>
      </c>
      <c r="V68" s="38"/>
      <c r="W68" s="99"/>
      <c r="X68" s="100">
        <f t="shared" si="9"/>
        <v>0</v>
      </c>
      <c r="Y68" s="186"/>
      <c r="Z68" s="187"/>
      <c r="AA68" s="95">
        <f t="shared" si="10"/>
        <v>0</v>
      </c>
      <c r="AB68" s="99"/>
      <c r="AC68" s="104"/>
    </row>
    <row r="69" spans="3:29" s="10" customFormat="1" ht="20.25" customHeight="1" x14ac:dyDescent="0.15">
      <c r="C69" s="124"/>
      <c r="D69" s="96" t="s">
        <v>34</v>
      </c>
      <c r="E69" s="34"/>
      <c r="F69" s="38" t="s">
        <v>16</v>
      </c>
      <c r="G69" s="34"/>
      <c r="H69" s="35" t="s">
        <v>17</v>
      </c>
      <c r="I69" s="38"/>
      <c r="J69" s="40" t="s">
        <v>18</v>
      </c>
      <c r="K69" s="36"/>
      <c r="L69" s="35" t="s">
        <v>17</v>
      </c>
      <c r="M69" s="38"/>
      <c r="N69" s="34"/>
      <c r="O69" s="35" t="s">
        <v>17</v>
      </c>
      <c r="P69" s="38"/>
      <c r="Q69" s="34"/>
      <c r="R69" s="35" t="s">
        <v>17</v>
      </c>
      <c r="S69" s="38"/>
      <c r="T69" s="34"/>
      <c r="U69" s="35" t="s">
        <v>17</v>
      </c>
      <c r="V69" s="38"/>
      <c r="W69" s="99"/>
      <c r="X69" s="100">
        <f t="shared" si="9"/>
        <v>0</v>
      </c>
      <c r="Y69" s="186"/>
      <c r="Z69" s="187"/>
      <c r="AA69" s="95">
        <f t="shared" si="10"/>
        <v>0</v>
      </c>
      <c r="AB69" s="99"/>
      <c r="AC69" s="104"/>
    </row>
    <row r="70" spans="3:29" s="10" customFormat="1" ht="20.25" customHeight="1" x14ac:dyDescent="0.15">
      <c r="C70" s="124"/>
      <c r="D70" s="96" t="s">
        <v>35</v>
      </c>
      <c r="E70" s="34"/>
      <c r="F70" s="38" t="s">
        <v>16</v>
      </c>
      <c r="G70" s="34"/>
      <c r="H70" s="35" t="s">
        <v>17</v>
      </c>
      <c r="I70" s="38"/>
      <c r="J70" s="40" t="s">
        <v>18</v>
      </c>
      <c r="K70" s="36"/>
      <c r="L70" s="35" t="s">
        <v>17</v>
      </c>
      <c r="M70" s="38"/>
      <c r="N70" s="34"/>
      <c r="O70" s="35" t="s">
        <v>17</v>
      </c>
      <c r="P70" s="38"/>
      <c r="Q70" s="34"/>
      <c r="R70" s="35" t="s">
        <v>17</v>
      </c>
      <c r="S70" s="38"/>
      <c r="T70" s="34"/>
      <c r="U70" s="35" t="s">
        <v>17</v>
      </c>
      <c r="V70" s="38"/>
      <c r="W70" s="99"/>
      <c r="X70" s="100">
        <f t="shared" si="9"/>
        <v>0</v>
      </c>
      <c r="Y70" s="186"/>
      <c r="Z70" s="187"/>
      <c r="AA70" s="95">
        <f t="shared" si="10"/>
        <v>0</v>
      </c>
      <c r="AB70" s="99"/>
      <c r="AC70" s="104"/>
    </row>
    <row r="71" spans="3:29" s="10" customFormat="1" ht="20.25" customHeight="1" thickBot="1" x14ac:dyDescent="0.2">
      <c r="C71" s="125"/>
      <c r="D71" s="96" t="s">
        <v>36</v>
      </c>
      <c r="E71" s="34"/>
      <c r="F71" s="38" t="s">
        <v>16</v>
      </c>
      <c r="G71" s="34"/>
      <c r="H71" s="35" t="s">
        <v>17</v>
      </c>
      <c r="I71" s="38"/>
      <c r="J71" s="40" t="s">
        <v>18</v>
      </c>
      <c r="K71" s="36"/>
      <c r="L71" s="35" t="s">
        <v>17</v>
      </c>
      <c r="M71" s="38"/>
      <c r="N71" s="34"/>
      <c r="O71" s="35" t="s">
        <v>17</v>
      </c>
      <c r="P71" s="38"/>
      <c r="Q71" s="34"/>
      <c r="R71" s="35" t="s">
        <v>17</v>
      </c>
      <c r="S71" s="38"/>
      <c r="T71" s="34"/>
      <c r="U71" s="35" t="s">
        <v>17</v>
      </c>
      <c r="V71" s="38"/>
      <c r="W71" s="99"/>
      <c r="X71" s="100">
        <f t="shared" si="9"/>
        <v>0</v>
      </c>
      <c r="Y71" s="188"/>
      <c r="Z71" s="189"/>
      <c r="AA71" s="95">
        <f t="shared" si="10"/>
        <v>0</v>
      </c>
      <c r="AB71" s="101"/>
      <c r="AC71" s="105"/>
    </row>
    <row r="72" spans="3:29" s="10" customFormat="1" ht="20.25" customHeight="1" thickBot="1" x14ac:dyDescent="0.2">
      <c r="C72" s="121" t="s">
        <v>20</v>
      </c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97"/>
      <c r="V72" s="97"/>
      <c r="W72" s="107">
        <f>SUM(W60:W71)</f>
        <v>0</v>
      </c>
      <c r="X72" s="107">
        <f t="shared" ref="X72:AC72" si="11">SUM(X60:X71)</f>
        <v>0</v>
      </c>
      <c r="Y72" s="115">
        <f>SUM(Y60:Z71)</f>
        <v>0</v>
      </c>
      <c r="Z72" s="116"/>
      <c r="AA72" s="107">
        <f t="shared" si="11"/>
        <v>0</v>
      </c>
      <c r="AB72" s="107">
        <f t="shared" si="11"/>
        <v>0</v>
      </c>
      <c r="AC72" s="107">
        <f t="shared" si="11"/>
        <v>0</v>
      </c>
    </row>
    <row r="73" spans="3:29" s="13" customFormat="1" ht="15" customHeight="1" x14ac:dyDescent="0.15"/>
    <row r="74" spans="3:29" s="13" customFormat="1" ht="22.5" customHeight="1" x14ac:dyDescent="0.15"/>
    <row r="75" spans="3:29" ht="26.25" customHeight="1" thickBot="1" x14ac:dyDescent="0.2">
      <c r="C75" s="169" t="s">
        <v>55</v>
      </c>
      <c r="D75" s="169"/>
      <c r="E75" s="170" t="s">
        <v>52</v>
      </c>
      <c r="F75" s="171"/>
      <c r="G75" s="172"/>
      <c r="H75" s="173"/>
      <c r="I75" s="173"/>
      <c r="J75" s="173"/>
      <c r="K75" s="173"/>
      <c r="L75" s="173"/>
      <c r="M75" s="173"/>
      <c r="N75" s="173"/>
      <c r="O75" s="173"/>
      <c r="P75" s="173"/>
      <c r="Q75" s="174"/>
      <c r="Y75" s="13"/>
      <c r="Z75" s="18"/>
      <c r="AA75" s="18"/>
      <c r="AB75" s="18"/>
      <c r="AC75" s="18"/>
    </row>
    <row r="76" spans="3:29" s="16" customFormat="1" ht="22.5" customHeight="1" x14ac:dyDescent="0.15">
      <c r="D76" s="25"/>
      <c r="E76" s="140" t="s">
        <v>3</v>
      </c>
      <c r="F76" s="120"/>
      <c r="G76" s="140" t="s">
        <v>4</v>
      </c>
      <c r="H76" s="141"/>
      <c r="I76" s="141"/>
      <c r="J76" s="141"/>
      <c r="K76" s="141"/>
      <c r="L76" s="141"/>
      <c r="M76" s="120"/>
      <c r="N76" s="137" t="s">
        <v>5</v>
      </c>
      <c r="O76" s="138"/>
      <c r="P76" s="139"/>
      <c r="Q76" s="140" t="s">
        <v>43</v>
      </c>
      <c r="R76" s="141"/>
      <c r="S76" s="120"/>
      <c r="T76" s="137" t="s">
        <v>6</v>
      </c>
      <c r="U76" s="138"/>
      <c r="V76" s="139"/>
      <c r="W76" s="71" t="s">
        <v>7</v>
      </c>
      <c r="X76" s="74" t="s">
        <v>8</v>
      </c>
      <c r="Y76" s="117" t="s">
        <v>9</v>
      </c>
      <c r="Z76" s="118"/>
      <c r="AA76" s="71" t="s">
        <v>10</v>
      </c>
      <c r="AB76" s="71" t="s">
        <v>11</v>
      </c>
      <c r="AC76" s="76" t="s">
        <v>12</v>
      </c>
    </row>
    <row r="77" spans="3:29" s="13" customFormat="1" ht="37.5" customHeight="1" x14ac:dyDescent="0.15">
      <c r="C77" s="18" t="s">
        <v>22</v>
      </c>
      <c r="D77" s="18"/>
      <c r="E77" s="20"/>
      <c r="F77" s="21"/>
      <c r="G77" s="20"/>
      <c r="H77" s="21"/>
      <c r="I77" s="21"/>
      <c r="J77" s="21"/>
      <c r="K77" s="21"/>
      <c r="L77" s="21"/>
      <c r="M77" s="22"/>
      <c r="N77" s="144" t="s">
        <v>44</v>
      </c>
      <c r="O77" s="145"/>
      <c r="P77" s="146"/>
      <c r="Q77" s="147" t="s">
        <v>45</v>
      </c>
      <c r="R77" s="148"/>
      <c r="S77" s="149"/>
      <c r="T77" s="144"/>
      <c r="U77" s="145"/>
      <c r="V77" s="146"/>
      <c r="W77" s="23" t="s">
        <v>23</v>
      </c>
      <c r="X77" s="72" t="s">
        <v>13</v>
      </c>
      <c r="Y77" s="67" t="s">
        <v>42</v>
      </c>
      <c r="Z77" s="53" t="s">
        <v>38</v>
      </c>
      <c r="AA77" s="23" t="s">
        <v>13</v>
      </c>
      <c r="AB77" s="23" t="s">
        <v>13</v>
      </c>
      <c r="AC77" s="73" t="s">
        <v>13</v>
      </c>
    </row>
    <row r="78" spans="3:29" s="10" customFormat="1" ht="20.25" customHeight="1" x14ac:dyDescent="0.15">
      <c r="C78" s="123" t="s">
        <v>46</v>
      </c>
      <c r="D78" s="96" t="s">
        <v>15</v>
      </c>
      <c r="E78" s="34"/>
      <c r="F78" s="39" t="s">
        <v>16</v>
      </c>
      <c r="G78" s="34"/>
      <c r="H78" s="35" t="s">
        <v>17</v>
      </c>
      <c r="I78" s="38"/>
      <c r="J78" s="37" t="s">
        <v>18</v>
      </c>
      <c r="K78" s="38"/>
      <c r="L78" s="35" t="s">
        <v>17</v>
      </c>
      <c r="M78" s="38"/>
      <c r="N78" s="34"/>
      <c r="O78" s="35" t="s">
        <v>17</v>
      </c>
      <c r="P78" s="38"/>
      <c r="Q78" s="34"/>
      <c r="R78" s="35" t="s">
        <v>17</v>
      </c>
      <c r="S78" s="36"/>
      <c r="T78" s="34"/>
      <c r="U78" s="35" t="s">
        <v>17</v>
      </c>
      <c r="V78" s="38"/>
      <c r="W78" s="99"/>
      <c r="X78" s="100">
        <f>AA78-Y78</f>
        <v>0</v>
      </c>
      <c r="Y78" s="186"/>
      <c r="Z78" s="187"/>
      <c r="AA78" s="95">
        <f>AC78-AB78</f>
        <v>0</v>
      </c>
      <c r="AB78" s="99"/>
      <c r="AC78" s="104"/>
    </row>
    <row r="79" spans="3:29" s="10" customFormat="1" ht="20.25" customHeight="1" x14ac:dyDescent="0.15">
      <c r="C79" s="124"/>
      <c r="D79" s="96" t="s">
        <v>24</v>
      </c>
      <c r="E79" s="34"/>
      <c r="F79" s="38" t="s">
        <v>16</v>
      </c>
      <c r="G79" s="34"/>
      <c r="H79" s="35" t="s">
        <v>17</v>
      </c>
      <c r="I79" s="38"/>
      <c r="J79" s="40" t="s">
        <v>18</v>
      </c>
      <c r="K79" s="36"/>
      <c r="L79" s="35" t="s">
        <v>17</v>
      </c>
      <c r="M79" s="38"/>
      <c r="N79" s="34"/>
      <c r="O79" s="35" t="s">
        <v>17</v>
      </c>
      <c r="P79" s="38"/>
      <c r="Q79" s="34"/>
      <c r="R79" s="35" t="s">
        <v>17</v>
      </c>
      <c r="S79" s="38"/>
      <c r="T79" s="34"/>
      <c r="U79" s="35" t="s">
        <v>17</v>
      </c>
      <c r="V79" s="38"/>
      <c r="W79" s="99"/>
      <c r="X79" s="100">
        <f t="shared" ref="X79:X89" si="12">AA79-Y79</f>
        <v>0</v>
      </c>
      <c r="Y79" s="186"/>
      <c r="Z79" s="187"/>
      <c r="AA79" s="95">
        <f t="shared" ref="AA79:AA89" si="13">AC79-AB79</f>
        <v>0</v>
      </c>
      <c r="AB79" s="99"/>
      <c r="AC79" s="104"/>
    </row>
    <row r="80" spans="3:29" s="10" customFormat="1" ht="20.25" customHeight="1" x14ac:dyDescent="0.15">
      <c r="C80" s="124"/>
      <c r="D80" s="96" t="s">
        <v>25</v>
      </c>
      <c r="E80" s="34"/>
      <c r="F80" s="38" t="s">
        <v>16</v>
      </c>
      <c r="G80" s="34"/>
      <c r="H80" s="35" t="s">
        <v>17</v>
      </c>
      <c r="I80" s="38"/>
      <c r="J80" s="40" t="s">
        <v>18</v>
      </c>
      <c r="K80" s="36"/>
      <c r="L80" s="35" t="s">
        <v>17</v>
      </c>
      <c r="M80" s="38"/>
      <c r="N80" s="34"/>
      <c r="O80" s="35" t="s">
        <v>17</v>
      </c>
      <c r="P80" s="38"/>
      <c r="Q80" s="34"/>
      <c r="R80" s="35" t="s">
        <v>17</v>
      </c>
      <c r="S80" s="38"/>
      <c r="T80" s="34"/>
      <c r="U80" s="35" t="s">
        <v>17</v>
      </c>
      <c r="V80" s="38"/>
      <c r="W80" s="99"/>
      <c r="X80" s="100">
        <f t="shared" si="12"/>
        <v>0</v>
      </c>
      <c r="Y80" s="186"/>
      <c r="Z80" s="187"/>
      <c r="AA80" s="95">
        <f t="shared" si="13"/>
        <v>0</v>
      </c>
      <c r="AB80" s="99"/>
      <c r="AC80" s="104"/>
    </row>
    <row r="81" spans="3:29" s="10" customFormat="1" ht="20.25" customHeight="1" x14ac:dyDescent="0.15">
      <c r="C81" s="124"/>
      <c r="D81" s="96" t="s">
        <v>28</v>
      </c>
      <c r="E81" s="34"/>
      <c r="F81" s="38" t="s">
        <v>16</v>
      </c>
      <c r="G81" s="34"/>
      <c r="H81" s="35" t="s">
        <v>17</v>
      </c>
      <c r="I81" s="38"/>
      <c r="J81" s="40" t="s">
        <v>18</v>
      </c>
      <c r="K81" s="36"/>
      <c r="L81" s="35" t="s">
        <v>17</v>
      </c>
      <c r="M81" s="38"/>
      <c r="N81" s="34"/>
      <c r="O81" s="35" t="s">
        <v>17</v>
      </c>
      <c r="P81" s="38"/>
      <c r="Q81" s="34"/>
      <c r="R81" s="35" t="s">
        <v>17</v>
      </c>
      <c r="S81" s="38"/>
      <c r="T81" s="34"/>
      <c r="U81" s="35" t="s">
        <v>17</v>
      </c>
      <c r="V81" s="38"/>
      <c r="W81" s="99"/>
      <c r="X81" s="100">
        <f t="shared" si="12"/>
        <v>0</v>
      </c>
      <c r="Y81" s="186"/>
      <c r="Z81" s="187"/>
      <c r="AA81" s="95">
        <f t="shared" si="13"/>
        <v>0</v>
      </c>
      <c r="AB81" s="99"/>
      <c r="AC81" s="104"/>
    </row>
    <row r="82" spans="3:29" s="10" customFormat="1" ht="20.25" customHeight="1" x14ac:dyDescent="0.15">
      <c r="C82" s="124"/>
      <c r="D82" s="96" t="s">
        <v>29</v>
      </c>
      <c r="E82" s="34"/>
      <c r="F82" s="38" t="s">
        <v>16</v>
      </c>
      <c r="G82" s="34"/>
      <c r="H82" s="35" t="s">
        <v>17</v>
      </c>
      <c r="I82" s="38"/>
      <c r="J82" s="40" t="s">
        <v>18</v>
      </c>
      <c r="K82" s="36"/>
      <c r="L82" s="35" t="s">
        <v>17</v>
      </c>
      <c r="M82" s="38"/>
      <c r="N82" s="34"/>
      <c r="O82" s="35" t="s">
        <v>17</v>
      </c>
      <c r="P82" s="38"/>
      <c r="Q82" s="34"/>
      <c r="R82" s="35" t="s">
        <v>17</v>
      </c>
      <c r="S82" s="38"/>
      <c r="T82" s="34"/>
      <c r="U82" s="35" t="s">
        <v>17</v>
      </c>
      <c r="V82" s="38"/>
      <c r="W82" s="99"/>
      <c r="X82" s="100">
        <f t="shared" si="12"/>
        <v>0</v>
      </c>
      <c r="Y82" s="186"/>
      <c r="Z82" s="187"/>
      <c r="AA82" s="95">
        <f t="shared" si="13"/>
        <v>0</v>
      </c>
      <c r="AB82" s="99"/>
      <c r="AC82" s="104"/>
    </row>
    <row r="83" spans="3:29" s="10" customFormat="1" ht="20.25" customHeight="1" x14ac:dyDescent="0.15">
      <c r="C83" s="124"/>
      <c r="D83" s="96" t="s">
        <v>30</v>
      </c>
      <c r="E83" s="34"/>
      <c r="F83" s="38" t="s">
        <v>16</v>
      </c>
      <c r="G83" s="34"/>
      <c r="H83" s="35" t="s">
        <v>17</v>
      </c>
      <c r="I83" s="38"/>
      <c r="J83" s="40" t="s">
        <v>18</v>
      </c>
      <c r="K83" s="36"/>
      <c r="L83" s="35" t="s">
        <v>17</v>
      </c>
      <c r="M83" s="38"/>
      <c r="N83" s="34"/>
      <c r="O83" s="35" t="s">
        <v>17</v>
      </c>
      <c r="P83" s="38"/>
      <c r="Q83" s="34"/>
      <c r="R83" s="35" t="s">
        <v>17</v>
      </c>
      <c r="S83" s="38"/>
      <c r="T83" s="34"/>
      <c r="U83" s="35" t="s">
        <v>17</v>
      </c>
      <c r="V83" s="38"/>
      <c r="W83" s="99"/>
      <c r="X83" s="100">
        <f t="shared" si="12"/>
        <v>0</v>
      </c>
      <c r="Y83" s="186"/>
      <c r="Z83" s="187"/>
      <c r="AA83" s="95">
        <f t="shared" si="13"/>
        <v>0</v>
      </c>
      <c r="AB83" s="99"/>
      <c r="AC83" s="104"/>
    </row>
    <row r="84" spans="3:29" s="10" customFormat="1" ht="20.25" customHeight="1" x14ac:dyDescent="0.15">
      <c r="C84" s="124"/>
      <c r="D84" s="96" t="s">
        <v>31</v>
      </c>
      <c r="E84" s="34"/>
      <c r="F84" s="38" t="s">
        <v>16</v>
      </c>
      <c r="G84" s="34"/>
      <c r="H84" s="35" t="s">
        <v>17</v>
      </c>
      <c r="I84" s="38"/>
      <c r="J84" s="40" t="s">
        <v>18</v>
      </c>
      <c r="K84" s="36"/>
      <c r="L84" s="35" t="s">
        <v>17</v>
      </c>
      <c r="M84" s="38"/>
      <c r="N84" s="34"/>
      <c r="O84" s="35" t="s">
        <v>17</v>
      </c>
      <c r="P84" s="38"/>
      <c r="Q84" s="34"/>
      <c r="R84" s="35" t="s">
        <v>17</v>
      </c>
      <c r="S84" s="38"/>
      <c r="T84" s="34"/>
      <c r="U84" s="35" t="s">
        <v>17</v>
      </c>
      <c r="V84" s="38"/>
      <c r="W84" s="99"/>
      <c r="X84" s="100">
        <f t="shared" si="12"/>
        <v>0</v>
      </c>
      <c r="Y84" s="186"/>
      <c r="Z84" s="187"/>
      <c r="AA84" s="95">
        <f t="shared" si="13"/>
        <v>0</v>
      </c>
      <c r="AB84" s="99"/>
      <c r="AC84" s="104"/>
    </row>
    <row r="85" spans="3:29" s="10" customFormat="1" ht="20.25" customHeight="1" x14ac:dyDescent="0.15">
      <c r="C85" s="124"/>
      <c r="D85" s="96" t="s">
        <v>32</v>
      </c>
      <c r="E85" s="34"/>
      <c r="F85" s="41" t="s">
        <v>16</v>
      </c>
      <c r="G85" s="34"/>
      <c r="H85" s="35" t="s">
        <v>17</v>
      </c>
      <c r="I85" s="38"/>
      <c r="J85" s="40" t="s">
        <v>18</v>
      </c>
      <c r="K85" s="36"/>
      <c r="L85" s="35" t="s">
        <v>17</v>
      </c>
      <c r="M85" s="38"/>
      <c r="N85" s="34"/>
      <c r="O85" s="35" t="s">
        <v>17</v>
      </c>
      <c r="P85" s="38"/>
      <c r="Q85" s="34"/>
      <c r="R85" s="35" t="s">
        <v>17</v>
      </c>
      <c r="S85" s="38"/>
      <c r="T85" s="34"/>
      <c r="U85" s="35" t="s">
        <v>17</v>
      </c>
      <c r="V85" s="38"/>
      <c r="W85" s="99"/>
      <c r="X85" s="100">
        <f t="shared" si="12"/>
        <v>0</v>
      </c>
      <c r="Y85" s="186"/>
      <c r="Z85" s="187"/>
      <c r="AA85" s="95">
        <f t="shared" si="13"/>
        <v>0</v>
      </c>
      <c r="AB85" s="99"/>
      <c r="AC85" s="104"/>
    </row>
    <row r="86" spans="3:29" s="10" customFormat="1" ht="20.25" customHeight="1" x14ac:dyDescent="0.15">
      <c r="C86" s="124"/>
      <c r="D86" s="96" t="s">
        <v>33</v>
      </c>
      <c r="E86" s="34"/>
      <c r="F86" s="38" t="s">
        <v>16</v>
      </c>
      <c r="G86" s="34"/>
      <c r="H86" s="35" t="s">
        <v>17</v>
      </c>
      <c r="I86" s="38"/>
      <c r="J86" s="40" t="s">
        <v>18</v>
      </c>
      <c r="K86" s="36"/>
      <c r="L86" s="35" t="s">
        <v>17</v>
      </c>
      <c r="M86" s="38"/>
      <c r="N86" s="34"/>
      <c r="O86" s="35" t="s">
        <v>17</v>
      </c>
      <c r="P86" s="38"/>
      <c r="Q86" s="34"/>
      <c r="R86" s="35" t="s">
        <v>17</v>
      </c>
      <c r="S86" s="38"/>
      <c r="T86" s="34"/>
      <c r="U86" s="35" t="s">
        <v>17</v>
      </c>
      <c r="V86" s="38"/>
      <c r="W86" s="99"/>
      <c r="X86" s="100">
        <f t="shared" si="12"/>
        <v>0</v>
      </c>
      <c r="Y86" s="186"/>
      <c r="Z86" s="187"/>
      <c r="AA86" s="95">
        <f t="shared" si="13"/>
        <v>0</v>
      </c>
      <c r="AB86" s="99"/>
      <c r="AC86" s="104"/>
    </row>
    <row r="87" spans="3:29" s="10" customFormat="1" ht="20.25" customHeight="1" x14ac:dyDescent="0.15">
      <c r="C87" s="124"/>
      <c r="D87" s="96" t="s">
        <v>34</v>
      </c>
      <c r="E87" s="34"/>
      <c r="F87" s="38" t="s">
        <v>16</v>
      </c>
      <c r="G87" s="34"/>
      <c r="H87" s="35" t="s">
        <v>17</v>
      </c>
      <c r="I87" s="38"/>
      <c r="J87" s="40" t="s">
        <v>18</v>
      </c>
      <c r="K87" s="36"/>
      <c r="L87" s="35" t="s">
        <v>17</v>
      </c>
      <c r="M87" s="38"/>
      <c r="N87" s="34"/>
      <c r="O87" s="35" t="s">
        <v>17</v>
      </c>
      <c r="P87" s="38"/>
      <c r="Q87" s="34"/>
      <c r="R87" s="35" t="s">
        <v>17</v>
      </c>
      <c r="S87" s="38"/>
      <c r="T87" s="34"/>
      <c r="U87" s="35" t="s">
        <v>17</v>
      </c>
      <c r="V87" s="38"/>
      <c r="W87" s="99"/>
      <c r="X87" s="100">
        <f t="shared" si="12"/>
        <v>0</v>
      </c>
      <c r="Y87" s="186"/>
      <c r="Z87" s="187"/>
      <c r="AA87" s="95">
        <f t="shared" si="13"/>
        <v>0</v>
      </c>
      <c r="AB87" s="99"/>
      <c r="AC87" s="104"/>
    </row>
    <row r="88" spans="3:29" s="10" customFormat="1" ht="20.25" customHeight="1" x14ac:dyDescent="0.15">
      <c r="C88" s="124"/>
      <c r="D88" s="96" t="s">
        <v>35</v>
      </c>
      <c r="E88" s="34"/>
      <c r="F88" s="38" t="s">
        <v>16</v>
      </c>
      <c r="G88" s="34"/>
      <c r="H88" s="35" t="s">
        <v>17</v>
      </c>
      <c r="I88" s="38"/>
      <c r="J88" s="40" t="s">
        <v>18</v>
      </c>
      <c r="K88" s="36"/>
      <c r="L88" s="35" t="s">
        <v>17</v>
      </c>
      <c r="M88" s="38"/>
      <c r="N88" s="34"/>
      <c r="O88" s="35" t="s">
        <v>17</v>
      </c>
      <c r="P88" s="38"/>
      <c r="Q88" s="34"/>
      <c r="R88" s="35" t="s">
        <v>17</v>
      </c>
      <c r="S88" s="38"/>
      <c r="T88" s="34"/>
      <c r="U88" s="35" t="s">
        <v>17</v>
      </c>
      <c r="V88" s="38"/>
      <c r="W88" s="99"/>
      <c r="X88" s="100">
        <f t="shared" si="12"/>
        <v>0</v>
      </c>
      <c r="Y88" s="186"/>
      <c r="Z88" s="187"/>
      <c r="AA88" s="95">
        <f t="shared" si="13"/>
        <v>0</v>
      </c>
      <c r="AB88" s="99"/>
      <c r="AC88" s="104"/>
    </row>
    <row r="89" spans="3:29" s="10" customFormat="1" ht="20.25" customHeight="1" thickBot="1" x14ac:dyDescent="0.2">
      <c r="C89" s="125"/>
      <c r="D89" s="96" t="s">
        <v>36</v>
      </c>
      <c r="E89" s="34"/>
      <c r="F89" s="38" t="s">
        <v>16</v>
      </c>
      <c r="G89" s="34"/>
      <c r="H89" s="35" t="s">
        <v>17</v>
      </c>
      <c r="I89" s="38"/>
      <c r="J89" s="40" t="s">
        <v>18</v>
      </c>
      <c r="K89" s="36"/>
      <c r="L89" s="35" t="s">
        <v>17</v>
      </c>
      <c r="M89" s="38"/>
      <c r="N89" s="34"/>
      <c r="O89" s="35" t="s">
        <v>17</v>
      </c>
      <c r="P89" s="38"/>
      <c r="Q89" s="34"/>
      <c r="R89" s="35" t="s">
        <v>17</v>
      </c>
      <c r="S89" s="38"/>
      <c r="T89" s="34"/>
      <c r="U89" s="35" t="s">
        <v>17</v>
      </c>
      <c r="V89" s="38"/>
      <c r="W89" s="99"/>
      <c r="X89" s="100">
        <f t="shared" si="12"/>
        <v>0</v>
      </c>
      <c r="Y89" s="188"/>
      <c r="Z89" s="189"/>
      <c r="AA89" s="95">
        <f t="shared" si="13"/>
        <v>0</v>
      </c>
      <c r="AB89" s="101"/>
      <c r="AC89" s="105"/>
    </row>
    <row r="90" spans="3:29" s="10" customFormat="1" ht="20.25" customHeight="1" thickBot="1" x14ac:dyDescent="0.2">
      <c r="C90" s="121" t="s">
        <v>20</v>
      </c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97"/>
      <c r="V90" s="97"/>
      <c r="W90" s="107">
        <f>SUM(W78:W89)</f>
        <v>0</v>
      </c>
      <c r="X90" s="107">
        <f t="shared" ref="X90:AC90" si="14">SUM(X78:X89)</f>
        <v>0</v>
      </c>
      <c r="Y90" s="115">
        <f>SUM(Y78:Z89)</f>
        <v>0</v>
      </c>
      <c r="Z90" s="116"/>
      <c r="AA90" s="107">
        <f t="shared" si="14"/>
        <v>0</v>
      </c>
      <c r="AB90" s="107">
        <f t="shared" si="14"/>
        <v>0</v>
      </c>
      <c r="AC90" s="107">
        <f t="shared" si="14"/>
        <v>0</v>
      </c>
    </row>
    <row r="91" spans="3:29" s="13" customFormat="1" ht="22.5" customHeight="1" x14ac:dyDescent="0.15">
      <c r="W91" s="30"/>
      <c r="X91" s="30"/>
      <c r="Y91" s="30"/>
    </row>
    <row r="92" spans="3:29" ht="26.25" customHeight="1" thickBot="1" x14ac:dyDescent="0.2">
      <c r="C92" s="169" t="s">
        <v>66</v>
      </c>
      <c r="D92" s="169"/>
      <c r="E92" s="185" t="s">
        <v>65</v>
      </c>
      <c r="F92" s="185"/>
      <c r="G92" s="185"/>
      <c r="H92" s="185"/>
      <c r="I92" s="185"/>
      <c r="J92" s="185"/>
      <c r="K92" s="185"/>
      <c r="L92" s="185"/>
      <c r="M92" s="185"/>
      <c r="N92" s="109"/>
      <c r="O92" s="109"/>
      <c r="P92" s="109"/>
      <c r="Q92" s="109"/>
      <c r="Y92" s="13"/>
      <c r="Z92" s="18"/>
      <c r="AA92" s="18"/>
      <c r="AB92" s="18"/>
      <c r="AC92" s="18"/>
    </row>
    <row r="93" spans="3:29" s="16" customFormat="1" ht="22.5" customHeight="1" x14ac:dyDescent="0.15">
      <c r="D93" s="25"/>
      <c r="E93" s="140" t="s">
        <v>3</v>
      </c>
      <c r="F93" s="120"/>
      <c r="G93" s="140" t="s">
        <v>4</v>
      </c>
      <c r="H93" s="141"/>
      <c r="I93" s="141"/>
      <c r="J93" s="141"/>
      <c r="K93" s="141"/>
      <c r="L93" s="141"/>
      <c r="M93" s="120"/>
      <c r="N93" s="137" t="s">
        <v>5</v>
      </c>
      <c r="O93" s="138"/>
      <c r="P93" s="139"/>
      <c r="Q93" s="140" t="s">
        <v>43</v>
      </c>
      <c r="R93" s="141"/>
      <c r="S93" s="120"/>
      <c r="T93" s="137" t="s">
        <v>6</v>
      </c>
      <c r="U93" s="138"/>
      <c r="V93" s="139"/>
      <c r="W93" s="71" t="s">
        <v>7</v>
      </c>
      <c r="X93" s="74" t="s">
        <v>8</v>
      </c>
      <c r="Y93" s="117" t="s">
        <v>9</v>
      </c>
      <c r="Z93" s="118"/>
      <c r="AA93" s="71" t="s">
        <v>10</v>
      </c>
      <c r="AB93" s="71" t="s">
        <v>11</v>
      </c>
      <c r="AC93" s="76" t="s">
        <v>12</v>
      </c>
    </row>
    <row r="94" spans="3:29" s="13" customFormat="1" ht="37.5" customHeight="1" x14ac:dyDescent="0.15">
      <c r="C94" s="18" t="s">
        <v>22</v>
      </c>
      <c r="D94" s="18"/>
      <c r="E94" s="20"/>
      <c r="F94" s="21"/>
      <c r="G94" s="20"/>
      <c r="H94" s="21"/>
      <c r="I94" s="21"/>
      <c r="J94" s="21"/>
      <c r="K94" s="21"/>
      <c r="L94" s="21"/>
      <c r="M94" s="22"/>
      <c r="N94" s="144" t="s">
        <v>44</v>
      </c>
      <c r="O94" s="145"/>
      <c r="P94" s="146"/>
      <c r="Q94" s="147" t="s">
        <v>45</v>
      </c>
      <c r="R94" s="148"/>
      <c r="S94" s="149"/>
      <c r="T94" s="144"/>
      <c r="U94" s="145"/>
      <c r="V94" s="146"/>
      <c r="W94" s="23" t="s">
        <v>23</v>
      </c>
      <c r="X94" s="72" t="s">
        <v>13</v>
      </c>
      <c r="Y94" s="67" t="s">
        <v>42</v>
      </c>
      <c r="Z94" s="53" t="s">
        <v>38</v>
      </c>
      <c r="AA94" s="23" t="s">
        <v>13</v>
      </c>
      <c r="AB94" s="23" t="s">
        <v>13</v>
      </c>
      <c r="AC94" s="73" t="s">
        <v>13</v>
      </c>
    </row>
    <row r="95" spans="3:29" s="10" customFormat="1" ht="20.25" customHeight="1" x14ac:dyDescent="0.15">
      <c r="C95" s="123" t="s">
        <v>46</v>
      </c>
      <c r="D95" s="96" t="s">
        <v>15</v>
      </c>
      <c r="E95" s="34">
        <f>E8</f>
        <v>0</v>
      </c>
      <c r="F95" s="39" t="s">
        <v>16</v>
      </c>
      <c r="G95" s="34">
        <f>G8</f>
        <v>0</v>
      </c>
      <c r="H95" s="35" t="s">
        <v>17</v>
      </c>
      <c r="I95" s="38">
        <f>I8</f>
        <v>0</v>
      </c>
      <c r="J95" s="37" t="s">
        <v>18</v>
      </c>
      <c r="K95" s="38">
        <f>K8</f>
        <v>0</v>
      </c>
      <c r="L95" s="35" t="s">
        <v>17</v>
      </c>
      <c r="M95" s="38">
        <f>M8</f>
        <v>0</v>
      </c>
      <c r="N95" s="34">
        <f>N8</f>
        <v>0</v>
      </c>
      <c r="O95" s="35" t="s">
        <v>17</v>
      </c>
      <c r="P95" s="38">
        <f>P8</f>
        <v>0</v>
      </c>
      <c r="Q95" s="34">
        <f>Q8</f>
        <v>0</v>
      </c>
      <c r="R95" s="35" t="s">
        <v>17</v>
      </c>
      <c r="S95" s="36">
        <f>S8</f>
        <v>0</v>
      </c>
      <c r="T95" s="24">
        <f>T8</f>
        <v>0</v>
      </c>
      <c r="U95" s="35" t="s">
        <v>17</v>
      </c>
      <c r="V95" s="38">
        <f>V8</f>
        <v>0</v>
      </c>
      <c r="W95" s="99">
        <f>W8+W25+W43+W60+W78</f>
        <v>0</v>
      </c>
      <c r="X95" s="100">
        <f>AA95-Y95</f>
        <v>0</v>
      </c>
      <c r="Y95" s="186">
        <f>Y8+Y25+Y43+Y60+Y78</f>
        <v>0</v>
      </c>
      <c r="Z95" s="187"/>
      <c r="AA95" s="95">
        <f>AC95-AB95</f>
        <v>0</v>
      </c>
      <c r="AB95" s="99">
        <f>AB8+AB25+AB43+AB60+AB78</f>
        <v>0</v>
      </c>
      <c r="AC95" s="104">
        <f>AC8+AC25+AC43+AC60+AC78</f>
        <v>0</v>
      </c>
    </row>
    <row r="96" spans="3:29" s="10" customFormat="1" ht="20.25" customHeight="1" x14ac:dyDescent="0.15">
      <c r="C96" s="124"/>
      <c r="D96" s="96" t="s">
        <v>24</v>
      </c>
      <c r="E96" s="34">
        <f t="shared" ref="E96:E106" si="15">E9</f>
        <v>0</v>
      </c>
      <c r="F96" s="38" t="s">
        <v>16</v>
      </c>
      <c r="G96" s="34">
        <f t="shared" ref="G96:G106" si="16">G9</f>
        <v>0</v>
      </c>
      <c r="H96" s="35" t="s">
        <v>17</v>
      </c>
      <c r="I96" s="38">
        <f t="shared" ref="I96:I106" si="17">I9</f>
        <v>0</v>
      </c>
      <c r="J96" s="40" t="s">
        <v>18</v>
      </c>
      <c r="K96" s="38">
        <f t="shared" ref="K96:K106" si="18">K9</f>
        <v>0</v>
      </c>
      <c r="L96" s="35" t="s">
        <v>17</v>
      </c>
      <c r="M96" s="38">
        <f t="shared" ref="M96:N106" si="19">M9</f>
        <v>0</v>
      </c>
      <c r="N96" s="34">
        <f t="shared" si="19"/>
        <v>0</v>
      </c>
      <c r="O96" s="35" t="s">
        <v>17</v>
      </c>
      <c r="P96" s="38">
        <f t="shared" ref="P96:Q106" si="20">P9</f>
        <v>0</v>
      </c>
      <c r="Q96" s="34">
        <f t="shared" si="20"/>
        <v>0</v>
      </c>
      <c r="R96" s="35" t="s">
        <v>17</v>
      </c>
      <c r="S96" s="36">
        <f t="shared" ref="S96:S106" si="21">S9</f>
        <v>0</v>
      </c>
      <c r="T96" s="24">
        <f t="shared" ref="T96:T106" si="22">T9</f>
        <v>0</v>
      </c>
      <c r="U96" s="35" t="s">
        <v>17</v>
      </c>
      <c r="V96" s="38">
        <f t="shared" ref="V96:V106" si="23">V9</f>
        <v>0</v>
      </c>
      <c r="W96" s="99">
        <f t="shared" ref="W96:W106" si="24">W9+W26+W44+W61+W79</f>
        <v>0</v>
      </c>
      <c r="X96" s="100">
        <f t="shared" ref="X96:X106" si="25">AA96-Y96</f>
        <v>0</v>
      </c>
      <c r="Y96" s="186">
        <f t="shared" ref="Y96:Y106" si="26">Y9+Y26+Y44+Y61+Y79</f>
        <v>0</v>
      </c>
      <c r="Z96" s="187"/>
      <c r="AA96" s="95">
        <f t="shared" ref="AA96:AA106" si="27">AC96-AB96</f>
        <v>0</v>
      </c>
      <c r="AB96" s="99">
        <f t="shared" ref="AB96:AB106" si="28">AB9+AB26+AB44+AB61+AB79</f>
        <v>0</v>
      </c>
      <c r="AC96" s="104">
        <f t="shared" ref="AC96:AC106" si="29">AC9+AC26+AC44+AC61+AC79</f>
        <v>0</v>
      </c>
    </row>
    <row r="97" spans="3:29" s="10" customFormat="1" ht="20.25" customHeight="1" x14ac:dyDescent="0.15">
      <c r="C97" s="124"/>
      <c r="D97" s="96" t="s">
        <v>25</v>
      </c>
      <c r="E97" s="34">
        <f t="shared" si="15"/>
        <v>0</v>
      </c>
      <c r="F97" s="38" t="s">
        <v>16</v>
      </c>
      <c r="G97" s="34">
        <f t="shared" si="16"/>
        <v>0</v>
      </c>
      <c r="H97" s="35" t="s">
        <v>17</v>
      </c>
      <c r="I97" s="38">
        <f t="shared" si="17"/>
        <v>0</v>
      </c>
      <c r="J97" s="40" t="s">
        <v>18</v>
      </c>
      <c r="K97" s="38">
        <f t="shared" si="18"/>
        <v>0</v>
      </c>
      <c r="L97" s="35" t="s">
        <v>17</v>
      </c>
      <c r="M97" s="38">
        <f t="shared" si="19"/>
        <v>0</v>
      </c>
      <c r="N97" s="34">
        <f t="shared" si="19"/>
        <v>0</v>
      </c>
      <c r="O97" s="35" t="s">
        <v>17</v>
      </c>
      <c r="P97" s="38">
        <f t="shared" si="20"/>
        <v>0</v>
      </c>
      <c r="Q97" s="34">
        <f t="shared" si="20"/>
        <v>0</v>
      </c>
      <c r="R97" s="35" t="s">
        <v>17</v>
      </c>
      <c r="S97" s="36">
        <f t="shared" si="21"/>
        <v>0</v>
      </c>
      <c r="T97" s="24">
        <f t="shared" si="22"/>
        <v>0</v>
      </c>
      <c r="U97" s="35" t="s">
        <v>17</v>
      </c>
      <c r="V97" s="38">
        <f t="shared" si="23"/>
        <v>0</v>
      </c>
      <c r="W97" s="99">
        <f t="shared" si="24"/>
        <v>0</v>
      </c>
      <c r="X97" s="100">
        <f t="shared" si="25"/>
        <v>0</v>
      </c>
      <c r="Y97" s="186">
        <f t="shared" si="26"/>
        <v>0</v>
      </c>
      <c r="Z97" s="187"/>
      <c r="AA97" s="95">
        <f t="shared" si="27"/>
        <v>0</v>
      </c>
      <c r="AB97" s="99">
        <f t="shared" si="28"/>
        <v>0</v>
      </c>
      <c r="AC97" s="104">
        <f t="shared" si="29"/>
        <v>0</v>
      </c>
    </row>
    <row r="98" spans="3:29" s="10" customFormat="1" ht="20.25" customHeight="1" x14ac:dyDescent="0.15">
      <c r="C98" s="124"/>
      <c r="D98" s="96" t="s">
        <v>28</v>
      </c>
      <c r="E98" s="34">
        <f t="shared" si="15"/>
        <v>0</v>
      </c>
      <c r="F98" s="38" t="s">
        <v>16</v>
      </c>
      <c r="G98" s="34">
        <f t="shared" si="16"/>
        <v>0</v>
      </c>
      <c r="H98" s="35" t="s">
        <v>17</v>
      </c>
      <c r="I98" s="38">
        <f t="shared" si="17"/>
        <v>0</v>
      </c>
      <c r="J98" s="40" t="s">
        <v>18</v>
      </c>
      <c r="K98" s="38">
        <f t="shared" si="18"/>
        <v>0</v>
      </c>
      <c r="L98" s="35" t="s">
        <v>17</v>
      </c>
      <c r="M98" s="38">
        <f t="shared" si="19"/>
        <v>0</v>
      </c>
      <c r="N98" s="34">
        <f t="shared" si="19"/>
        <v>0</v>
      </c>
      <c r="O98" s="35" t="s">
        <v>17</v>
      </c>
      <c r="P98" s="38">
        <f t="shared" si="20"/>
        <v>0</v>
      </c>
      <c r="Q98" s="34">
        <f t="shared" si="20"/>
        <v>0</v>
      </c>
      <c r="R98" s="35" t="s">
        <v>17</v>
      </c>
      <c r="S98" s="36">
        <f t="shared" si="21"/>
        <v>0</v>
      </c>
      <c r="T98" s="24">
        <f t="shared" si="22"/>
        <v>0</v>
      </c>
      <c r="U98" s="35" t="s">
        <v>17</v>
      </c>
      <c r="V98" s="38">
        <f t="shared" si="23"/>
        <v>0</v>
      </c>
      <c r="W98" s="99">
        <f t="shared" si="24"/>
        <v>0</v>
      </c>
      <c r="X98" s="100">
        <f t="shared" si="25"/>
        <v>0</v>
      </c>
      <c r="Y98" s="186">
        <f t="shared" si="26"/>
        <v>0</v>
      </c>
      <c r="Z98" s="187"/>
      <c r="AA98" s="95">
        <f t="shared" si="27"/>
        <v>0</v>
      </c>
      <c r="AB98" s="99">
        <f t="shared" si="28"/>
        <v>0</v>
      </c>
      <c r="AC98" s="104">
        <f t="shared" si="29"/>
        <v>0</v>
      </c>
    </row>
    <row r="99" spans="3:29" s="10" customFormat="1" ht="20.25" customHeight="1" x14ac:dyDescent="0.15">
      <c r="C99" s="124"/>
      <c r="D99" s="96" t="s">
        <v>29</v>
      </c>
      <c r="E99" s="34">
        <f t="shared" si="15"/>
        <v>0</v>
      </c>
      <c r="F99" s="38" t="s">
        <v>16</v>
      </c>
      <c r="G99" s="34">
        <f t="shared" si="16"/>
        <v>0</v>
      </c>
      <c r="H99" s="35" t="s">
        <v>17</v>
      </c>
      <c r="I99" s="38">
        <f t="shared" si="17"/>
        <v>0</v>
      </c>
      <c r="J99" s="40" t="s">
        <v>18</v>
      </c>
      <c r="K99" s="38">
        <f t="shared" si="18"/>
        <v>0</v>
      </c>
      <c r="L99" s="35" t="s">
        <v>17</v>
      </c>
      <c r="M99" s="38">
        <f t="shared" si="19"/>
        <v>0</v>
      </c>
      <c r="N99" s="34">
        <f t="shared" si="19"/>
        <v>0</v>
      </c>
      <c r="O99" s="35" t="s">
        <v>17</v>
      </c>
      <c r="P99" s="38">
        <f t="shared" si="20"/>
        <v>0</v>
      </c>
      <c r="Q99" s="34">
        <f t="shared" si="20"/>
        <v>0</v>
      </c>
      <c r="R99" s="35" t="s">
        <v>17</v>
      </c>
      <c r="S99" s="36">
        <f t="shared" si="21"/>
        <v>0</v>
      </c>
      <c r="T99" s="24">
        <f t="shared" si="22"/>
        <v>0</v>
      </c>
      <c r="U99" s="35" t="s">
        <v>17</v>
      </c>
      <c r="V99" s="38">
        <f t="shared" si="23"/>
        <v>0</v>
      </c>
      <c r="W99" s="99">
        <f t="shared" si="24"/>
        <v>0</v>
      </c>
      <c r="X99" s="100">
        <f t="shared" si="25"/>
        <v>0</v>
      </c>
      <c r="Y99" s="186">
        <f t="shared" si="26"/>
        <v>0</v>
      </c>
      <c r="Z99" s="187"/>
      <c r="AA99" s="95">
        <f t="shared" si="27"/>
        <v>0</v>
      </c>
      <c r="AB99" s="99">
        <f t="shared" si="28"/>
        <v>0</v>
      </c>
      <c r="AC99" s="104">
        <f t="shared" si="29"/>
        <v>0</v>
      </c>
    </row>
    <row r="100" spans="3:29" s="10" customFormat="1" ht="20.25" customHeight="1" x14ac:dyDescent="0.15">
      <c r="C100" s="124"/>
      <c r="D100" s="96" t="s">
        <v>30</v>
      </c>
      <c r="E100" s="34">
        <f t="shared" si="15"/>
        <v>0</v>
      </c>
      <c r="F100" s="38" t="s">
        <v>16</v>
      </c>
      <c r="G100" s="34">
        <f t="shared" si="16"/>
        <v>0</v>
      </c>
      <c r="H100" s="35" t="s">
        <v>17</v>
      </c>
      <c r="I100" s="38">
        <f t="shared" si="17"/>
        <v>0</v>
      </c>
      <c r="J100" s="40" t="s">
        <v>18</v>
      </c>
      <c r="K100" s="38">
        <f t="shared" si="18"/>
        <v>0</v>
      </c>
      <c r="L100" s="35" t="s">
        <v>17</v>
      </c>
      <c r="M100" s="38">
        <f t="shared" si="19"/>
        <v>0</v>
      </c>
      <c r="N100" s="34">
        <f t="shared" si="19"/>
        <v>0</v>
      </c>
      <c r="O100" s="35" t="s">
        <v>17</v>
      </c>
      <c r="P100" s="38">
        <f t="shared" si="20"/>
        <v>0</v>
      </c>
      <c r="Q100" s="34">
        <f t="shared" si="20"/>
        <v>0</v>
      </c>
      <c r="R100" s="35" t="s">
        <v>17</v>
      </c>
      <c r="S100" s="36">
        <f t="shared" si="21"/>
        <v>0</v>
      </c>
      <c r="T100" s="24">
        <f t="shared" si="22"/>
        <v>0</v>
      </c>
      <c r="U100" s="35" t="s">
        <v>17</v>
      </c>
      <c r="V100" s="38">
        <f t="shared" si="23"/>
        <v>0</v>
      </c>
      <c r="W100" s="99">
        <f t="shared" si="24"/>
        <v>0</v>
      </c>
      <c r="X100" s="100">
        <f t="shared" si="25"/>
        <v>0</v>
      </c>
      <c r="Y100" s="186">
        <f t="shared" si="26"/>
        <v>0</v>
      </c>
      <c r="Z100" s="187"/>
      <c r="AA100" s="95">
        <f t="shared" si="27"/>
        <v>0</v>
      </c>
      <c r="AB100" s="99">
        <f t="shared" si="28"/>
        <v>0</v>
      </c>
      <c r="AC100" s="104">
        <f t="shared" si="29"/>
        <v>0</v>
      </c>
    </row>
    <row r="101" spans="3:29" s="10" customFormat="1" ht="20.25" customHeight="1" x14ac:dyDescent="0.15">
      <c r="C101" s="124"/>
      <c r="D101" s="96" t="s">
        <v>31</v>
      </c>
      <c r="E101" s="34">
        <f t="shared" si="15"/>
        <v>0</v>
      </c>
      <c r="F101" s="38" t="s">
        <v>16</v>
      </c>
      <c r="G101" s="34">
        <f t="shared" si="16"/>
        <v>0</v>
      </c>
      <c r="H101" s="35" t="s">
        <v>17</v>
      </c>
      <c r="I101" s="38">
        <f t="shared" si="17"/>
        <v>0</v>
      </c>
      <c r="J101" s="40" t="s">
        <v>18</v>
      </c>
      <c r="K101" s="38">
        <f t="shared" si="18"/>
        <v>0</v>
      </c>
      <c r="L101" s="35" t="s">
        <v>17</v>
      </c>
      <c r="M101" s="38">
        <f t="shared" si="19"/>
        <v>0</v>
      </c>
      <c r="N101" s="34">
        <f t="shared" si="19"/>
        <v>0</v>
      </c>
      <c r="O101" s="35" t="s">
        <v>17</v>
      </c>
      <c r="P101" s="38">
        <f t="shared" si="20"/>
        <v>0</v>
      </c>
      <c r="Q101" s="34">
        <f t="shared" si="20"/>
        <v>0</v>
      </c>
      <c r="R101" s="35" t="s">
        <v>17</v>
      </c>
      <c r="S101" s="36">
        <f t="shared" si="21"/>
        <v>0</v>
      </c>
      <c r="T101" s="24">
        <f t="shared" si="22"/>
        <v>0</v>
      </c>
      <c r="U101" s="35" t="s">
        <v>17</v>
      </c>
      <c r="V101" s="38">
        <f t="shared" si="23"/>
        <v>0</v>
      </c>
      <c r="W101" s="99">
        <f t="shared" si="24"/>
        <v>0</v>
      </c>
      <c r="X101" s="100">
        <f t="shared" si="25"/>
        <v>0</v>
      </c>
      <c r="Y101" s="186">
        <f t="shared" si="26"/>
        <v>0</v>
      </c>
      <c r="Z101" s="187"/>
      <c r="AA101" s="95">
        <f t="shared" si="27"/>
        <v>0</v>
      </c>
      <c r="AB101" s="99">
        <f t="shared" si="28"/>
        <v>0</v>
      </c>
      <c r="AC101" s="104">
        <f t="shared" si="29"/>
        <v>0</v>
      </c>
    </row>
    <row r="102" spans="3:29" s="10" customFormat="1" ht="20.25" customHeight="1" x14ac:dyDescent="0.15">
      <c r="C102" s="124"/>
      <c r="D102" s="96" t="s">
        <v>32</v>
      </c>
      <c r="E102" s="34">
        <f t="shared" si="15"/>
        <v>0</v>
      </c>
      <c r="F102" s="41" t="s">
        <v>16</v>
      </c>
      <c r="G102" s="34">
        <f t="shared" si="16"/>
        <v>0</v>
      </c>
      <c r="H102" s="35" t="s">
        <v>17</v>
      </c>
      <c r="I102" s="38">
        <f t="shared" si="17"/>
        <v>0</v>
      </c>
      <c r="J102" s="40" t="s">
        <v>18</v>
      </c>
      <c r="K102" s="38">
        <f t="shared" si="18"/>
        <v>0</v>
      </c>
      <c r="L102" s="35" t="s">
        <v>17</v>
      </c>
      <c r="M102" s="38">
        <f t="shared" si="19"/>
        <v>0</v>
      </c>
      <c r="N102" s="34">
        <f t="shared" si="19"/>
        <v>0</v>
      </c>
      <c r="O102" s="35" t="s">
        <v>17</v>
      </c>
      <c r="P102" s="38">
        <f t="shared" si="20"/>
        <v>0</v>
      </c>
      <c r="Q102" s="34">
        <f t="shared" si="20"/>
        <v>0</v>
      </c>
      <c r="R102" s="35" t="s">
        <v>17</v>
      </c>
      <c r="S102" s="36">
        <f t="shared" si="21"/>
        <v>0</v>
      </c>
      <c r="T102" s="24">
        <f t="shared" si="22"/>
        <v>0</v>
      </c>
      <c r="U102" s="35" t="s">
        <v>17</v>
      </c>
      <c r="V102" s="38">
        <f t="shared" si="23"/>
        <v>0</v>
      </c>
      <c r="W102" s="99">
        <f t="shared" si="24"/>
        <v>0</v>
      </c>
      <c r="X102" s="100">
        <f t="shared" si="25"/>
        <v>0</v>
      </c>
      <c r="Y102" s="186">
        <f t="shared" si="26"/>
        <v>0</v>
      </c>
      <c r="Z102" s="187"/>
      <c r="AA102" s="95">
        <f t="shared" si="27"/>
        <v>0</v>
      </c>
      <c r="AB102" s="99">
        <f t="shared" si="28"/>
        <v>0</v>
      </c>
      <c r="AC102" s="104">
        <f t="shared" si="29"/>
        <v>0</v>
      </c>
    </row>
    <row r="103" spans="3:29" s="10" customFormat="1" ht="20.25" customHeight="1" x14ac:dyDescent="0.15">
      <c r="C103" s="124"/>
      <c r="D103" s="96" t="s">
        <v>33</v>
      </c>
      <c r="E103" s="34">
        <f t="shared" si="15"/>
        <v>0</v>
      </c>
      <c r="F103" s="38" t="s">
        <v>16</v>
      </c>
      <c r="G103" s="34">
        <f t="shared" si="16"/>
        <v>0</v>
      </c>
      <c r="H103" s="35" t="s">
        <v>17</v>
      </c>
      <c r="I103" s="38">
        <f t="shared" si="17"/>
        <v>0</v>
      </c>
      <c r="J103" s="40" t="s">
        <v>18</v>
      </c>
      <c r="K103" s="38">
        <f t="shared" si="18"/>
        <v>0</v>
      </c>
      <c r="L103" s="35" t="s">
        <v>17</v>
      </c>
      <c r="M103" s="38">
        <f t="shared" si="19"/>
        <v>0</v>
      </c>
      <c r="N103" s="34">
        <f t="shared" si="19"/>
        <v>0</v>
      </c>
      <c r="O103" s="35" t="s">
        <v>17</v>
      </c>
      <c r="P103" s="38">
        <f t="shared" si="20"/>
        <v>0</v>
      </c>
      <c r="Q103" s="34">
        <f t="shared" si="20"/>
        <v>0</v>
      </c>
      <c r="R103" s="35" t="s">
        <v>17</v>
      </c>
      <c r="S103" s="36">
        <f t="shared" si="21"/>
        <v>0</v>
      </c>
      <c r="T103" s="24">
        <f t="shared" si="22"/>
        <v>0</v>
      </c>
      <c r="U103" s="35" t="s">
        <v>17</v>
      </c>
      <c r="V103" s="38">
        <f t="shared" si="23"/>
        <v>0</v>
      </c>
      <c r="W103" s="99">
        <f t="shared" si="24"/>
        <v>0</v>
      </c>
      <c r="X103" s="100">
        <f t="shared" si="25"/>
        <v>0</v>
      </c>
      <c r="Y103" s="186">
        <f t="shared" si="26"/>
        <v>0</v>
      </c>
      <c r="Z103" s="187"/>
      <c r="AA103" s="95">
        <f t="shared" si="27"/>
        <v>0</v>
      </c>
      <c r="AB103" s="99">
        <f t="shared" si="28"/>
        <v>0</v>
      </c>
      <c r="AC103" s="104">
        <f t="shared" si="29"/>
        <v>0</v>
      </c>
    </row>
    <row r="104" spans="3:29" s="10" customFormat="1" ht="20.25" customHeight="1" x14ac:dyDescent="0.15">
      <c r="C104" s="124"/>
      <c r="D104" s="96" t="s">
        <v>34</v>
      </c>
      <c r="E104" s="34">
        <f t="shared" si="15"/>
        <v>0</v>
      </c>
      <c r="F104" s="38" t="s">
        <v>16</v>
      </c>
      <c r="G104" s="34">
        <f t="shared" si="16"/>
        <v>0</v>
      </c>
      <c r="H104" s="35" t="s">
        <v>17</v>
      </c>
      <c r="I104" s="38">
        <f t="shared" si="17"/>
        <v>0</v>
      </c>
      <c r="J104" s="40" t="s">
        <v>18</v>
      </c>
      <c r="K104" s="38">
        <f t="shared" si="18"/>
        <v>0</v>
      </c>
      <c r="L104" s="35" t="s">
        <v>17</v>
      </c>
      <c r="M104" s="38">
        <f t="shared" si="19"/>
        <v>0</v>
      </c>
      <c r="N104" s="34">
        <f t="shared" si="19"/>
        <v>0</v>
      </c>
      <c r="O104" s="35" t="s">
        <v>17</v>
      </c>
      <c r="P104" s="38">
        <f t="shared" si="20"/>
        <v>0</v>
      </c>
      <c r="Q104" s="34">
        <f t="shared" si="20"/>
        <v>0</v>
      </c>
      <c r="R104" s="35" t="s">
        <v>17</v>
      </c>
      <c r="S104" s="36">
        <f t="shared" si="21"/>
        <v>0</v>
      </c>
      <c r="T104" s="24">
        <f t="shared" si="22"/>
        <v>0</v>
      </c>
      <c r="U104" s="35" t="s">
        <v>17</v>
      </c>
      <c r="V104" s="38">
        <f t="shared" si="23"/>
        <v>0</v>
      </c>
      <c r="W104" s="99">
        <f t="shared" si="24"/>
        <v>0</v>
      </c>
      <c r="X104" s="100">
        <f t="shared" si="25"/>
        <v>0</v>
      </c>
      <c r="Y104" s="186">
        <f t="shared" si="26"/>
        <v>0</v>
      </c>
      <c r="Z104" s="187"/>
      <c r="AA104" s="95">
        <f t="shared" si="27"/>
        <v>0</v>
      </c>
      <c r="AB104" s="99">
        <f t="shared" si="28"/>
        <v>0</v>
      </c>
      <c r="AC104" s="104">
        <f t="shared" si="29"/>
        <v>0</v>
      </c>
    </row>
    <row r="105" spans="3:29" s="10" customFormat="1" ht="20.25" customHeight="1" x14ac:dyDescent="0.15">
      <c r="C105" s="124"/>
      <c r="D105" s="96" t="s">
        <v>35</v>
      </c>
      <c r="E105" s="34">
        <f t="shared" si="15"/>
        <v>0</v>
      </c>
      <c r="F105" s="38" t="s">
        <v>16</v>
      </c>
      <c r="G105" s="34">
        <f t="shared" si="16"/>
        <v>0</v>
      </c>
      <c r="H105" s="35" t="s">
        <v>17</v>
      </c>
      <c r="I105" s="38">
        <f t="shared" si="17"/>
        <v>0</v>
      </c>
      <c r="J105" s="40" t="s">
        <v>18</v>
      </c>
      <c r="K105" s="38">
        <f t="shared" si="18"/>
        <v>0</v>
      </c>
      <c r="L105" s="35" t="s">
        <v>17</v>
      </c>
      <c r="M105" s="38">
        <f t="shared" si="19"/>
        <v>0</v>
      </c>
      <c r="N105" s="34">
        <f t="shared" si="19"/>
        <v>0</v>
      </c>
      <c r="O105" s="35" t="s">
        <v>17</v>
      </c>
      <c r="P105" s="38">
        <f t="shared" si="20"/>
        <v>0</v>
      </c>
      <c r="Q105" s="34">
        <f t="shared" si="20"/>
        <v>0</v>
      </c>
      <c r="R105" s="35" t="s">
        <v>17</v>
      </c>
      <c r="S105" s="36">
        <f t="shared" si="21"/>
        <v>0</v>
      </c>
      <c r="T105" s="24">
        <f t="shared" si="22"/>
        <v>0</v>
      </c>
      <c r="U105" s="35" t="s">
        <v>17</v>
      </c>
      <c r="V105" s="38">
        <f t="shared" si="23"/>
        <v>0</v>
      </c>
      <c r="W105" s="99">
        <f t="shared" si="24"/>
        <v>0</v>
      </c>
      <c r="X105" s="100">
        <f t="shared" si="25"/>
        <v>0</v>
      </c>
      <c r="Y105" s="186">
        <f t="shared" si="26"/>
        <v>0</v>
      </c>
      <c r="Z105" s="187"/>
      <c r="AA105" s="95">
        <f t="shared" si="27"/>
        <v>0</v>
      </c>
      <c r="AB105" s="99">
        <f t="shared" si="28"/>
        <v>0</v>
      </c>
      <c r="AC105" s="104">
        <f t="shared" si="29"/>
        <v>0</v>
      </c>
    </row>
    <row r="106" spans="3:29" s="10" customFormat="1" ht="20.25" customHeight="1" thickBot="1" x14ac:dyDescent="0.2">
      <c r="C106" s="125"/>
      <c r="D106" s="96" t="s">
        <v>36</v>
      </c>
      <c r="E106" s="34">
        <f t="shared" si="15"/>
        <v>0</v>
      </c>
      <c r="F106" s="38" t="s">
        <v>16</v>
      </c>
      <c r="G106" s="34">
        <f t="shared" si="16"/>
        <v>0</v>
      </c>
      <c r="H106" s="35" t="s">
        <v>17</v>
      </c>
      <c r="I106" s="38">
        <f t="shared" si="17"/>
        <v>0</v>
      </c>
      <c r="J106" s="40" t="s">
        <v>18</v>
      </c>
      <c r="K106" s="38">
        <f t="shared" si="18"/>
        <v>0</v>
      </c>
      <c r="L106" s="35" t="s">
        <v>17</v>
      </c>
      <c r="M106" s="38">
        <f t="shared" si="19"/>
        <v>0</v>
      </c>
      <c r="N106" s="34">
        <f t="shared" si="19"/>
        <v>0</v>
      </c>
      <c r="O106" s="35" t="s">
        <v>17</v>
      </c>
      <c r="P106" s="38">
        <f t="shared" si="20"/>
        <v>0</v>
      </c>
      <c r="Q106" s="34">
        <f t="shared" si="20"/>
        <v>0</v>
      </c>
      <c r="R106" s="35" t="s">
        <v>17</v>
      </c>
      <c r="S106" s="36">
        <f t="shared" si="21"/>
        <v>0</v>
      </c>
      <c r="T106" s="24">
        <f t="shared" si="22"/>
        <v>0</v>
      </c>
      <c r="U106" s="35" t="s">
        <v>17</v>
      </c>
      <c r="V106" s="38">
        <f t="shared" si="23"/>
        <v>0</v>
      </c>
      <c r="W106" s="99">
        <f t="shared" si="24"/>
        <v>0</v>
      </c>
      <c r="X106" s="100">
        <f t="shared" si="25"/>
        <v>0</v>
      </c>
      <c r="Y106" s="186">
        <f t="shared" si="26"/>
        <v>0</v>
      </c>
      <c r="Z106" s="187"/>
      <c r="AA106" s="95">
        <f t="shared" si="27"/>
        <v>0</v>
      </c>
      <c r="AB106" s="99">
        <f t="shared" si="28"/>
        <v>0</v>
      </c>
      <c r="AC106" s="104">
        <f t="shared" si="29"/>
        <v>0</v>
      </c>
    </row>
    <row r="107" spans="3:29" s="10" customFormat="1" ht="20.25" customHeight="1" thickBot="1" x14ac:dyDescent="0.2">
      <c r="C107" s="121" t="s">
        <v>20</v>
      </c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2"/>
      <c r="U107" s="97"/>
      <c r="V107" s="97"/>
      <c r="W107" s="107">
        <f>SUM(W95:W106)</f>
        <v>0</v>
      </c>
      <c r="X107" s="107">
        <f t="shared" ref="X107:AC107" si="30">SUM(X95:X106)</f>
        <v>0</v>
      </c>
      <c r="Y107" s="115">
        <f>SUM(Y95:Z106)</f>
        <v>0</v>
      </c>
      <c r="Z107" s="116"/>
      <c r="AA107" s="107">
        <f t="shared" si="30"/>
        <v>0</v>
      </c>
      <c r="AB107" s="107">
        <f t="shared" si="30"/>
        <v>0</v>
      </c>
      <c r="AC107" s="107">
        <f t="shared" si="30"/>
        <v>0</v>
      </c>
    </row>
  </sheetData>
  <sheetProtection selectLockedCells="1"/>
  <mergeCells count="159">
    <mergeCell ref="C107:T107"/>
    <mergeCell ref="Y107:Z107"/>
    <mergeCell ref="C95:C106"/>
    <mergeCell ref="Y95:Z95"/>
    <mergeCell ref="Y96:Z96"/>
    <mergeCell ref="Y97:Z97"/>
    <mergeCell ref="Y98:Z98"/>
    <mergeCell ref="Y99:Z99"/>
    <mergeCell ref="Y100:Z100"/>
    <mergeCell ref="Y101:Z101"/>
    <mergeCell ref="Y102:Z102"/>
    <mergeCell ref="Y103:Z103"/>
    <mergeCell ref="Y104:Z104"/>
    <mergeCell ref="Y105:Z105"/>
    <mergeCell ref="Y106:Z106"/>
    <mergeCell ref="C92:D92"/>
    <mergeCell ref="E93:F93"/>
    <mergeCell ref="G93:M93"/>
    <mergeCell ref="N93:P93"/>
    <mergeCell ref="Q93:S93"/>
    <mergeCell ref="T93:V94"/>
    <mergeCell ref="Y93:Z93"/>
    <mergeCell ref="N94:P94"/>
    <mergeCell ref="Q94:S94"/>
    <mergeCell ref="E92:M92"/>
    <mergeCell ref="C2:E2"/>
    <mergeCell ref="F2:Q2"/>
    <mergeCell ref="C3:E3"/>
    <mergeCell ref="F3:Q3"/>
    <mergeCell ref="C5:D5"/>
    <mergeCell ref="E5:F5"/>
    <mergeCell ref="G5:Q5"/>
    <mergeCell ref="Y14:Z14"/>
    <mergeCell ref="Y15:Z15"/>
    <mergeCell ref="C8:C19"/>
    <mergeCell ref="Y8:Z8"/>
    <mergeCell ref="Y9:Z9"/>
    <mergeCell ref="Y10:Z10"/>
    <mergeCell ref="Y11:Z11"/>
    <mergeCell ref="Y12:Z12"/>
    <mergeCell ref="Y13:Z13"/>
    <mergeCell ref="Y19:Z19"/>
    <mergeCell ref="E6:F7"/>
    <mergeCell ref="G6:M7"/>
    <mergeCell ref="N6:P6"/>
    <mergeCell ref="Q6:S6"/>
    <mergeCell ref="T6:V7"/>
    <mergeCell ref="Y6:Z6"/>
    <mergeCell ref="N7:P7"/>
    <mergeCell ref="Q7:S7"/>
    <mergeCell ref="Y16:Z16"/>
    <mergeCell ref="Y17:Z17"/>
    <mergeCell ref="Y18:Z18"/>
    <mergeCell ref="C20:T20"/>
    <mergeCell ref="Y20:Z20"/>
    <mergeCell ref="C22:D22"/>
    <mergeCell ref="E22:F22"/>
    <mergeCell ref="G22:Q22"/>
    <mergeCell ref="E23:F24"/>
    <mergeCell ref="G23:M24"/>
    <mergeCell ref="N23:P23"/>
    <mergeCell ref="Q23:S23"/>
    <mergeCell ref="T23:V24"/>
    <mergeCell ref="Y23:Z23"/>
    <mergeCell ref="N24:P24"/>
    <mergeCell ref="Q24:S24"/>
    <mergeCell ref="C25:C36"/>
    <mergeCell ref="Y25:Z25"/>
    <mergeCell ref="Y26:Z26"/>
    <mergeCell ref="Y27:Z27"/>
    <mergeCell ref="Y28:Z28"/>
    <mergeCell ref="Y29:Z29"/>
    <mergeCell ref="Y35:Z35"/>
    <mergeCell ref="Y30:Z30"/>
    <mergeCell ref="Y31:Z31"/>
    <mergeCell ref="Y32:Z32"/>
    <mergeCell ref="Y33:Z33"/>
    <mergeCell ref="Y34:Z34"/>
    <mergeCell ref="Y36:Z36"/>
    <mergeCell ref="C37:T37"/>
    <mergeCell ref="Y37:Z37"/>
    <mergeCell ref="Y76:Z76"/>
    <mergeCell ref="Y78:Z78"/>
    <mergeCell ref="Y79:Z79"/>
    <mergeCell ref="C40:D40"/>
    <mergeCell ref="E40:F40"/>
    <mergeCell ref="G40:Q40"/>
    <mergeCell ref="C75:D75"/>
    <mergeCell ref="E75:F75"/>
    <mergeCell ref="G75:Q75"/>
    <mergeCell ref="E76:F76"/>
    <mergeCell ref="G76:M76"/>
    <mergeCell ref="N76:P76"/>
    <mergeCell ref="Y50:Z50"/>
    <mergeCell ref="Y51:Z51"/>
    <mergeCell ref="E41:F41"/>
    <mergeCell ref="G41:M41"/>
    <mergeCell ref="N41:P41"/>
    <mergeCell ref="Q41:S41"/>
    <mergeCell ref="T41:V42"/>
    <mergeCell ref="Y41:Z41"/>
    <mergeCell ref="N42:P42"/>
    <mergeCell ref="Q42:S42"/>
    <mergeCell ref="E58:F58"/>
    <mergeCell ref="G58:M58"/>
    <mergeCell ref="N58:P58"/>
    <mergeCell ref="Q58:S58"/>
    <mergeCell ref="T58:V59"/>
    <mergeCell ref="Y58:Z58"/>
    <mergeCell ref="N59:P59"/>
    <mergeCell ref="Q59:S59"/>
    <mergeCell ref="Y52:Z52"/>
    <mergeCell ref="Y53:Z53"/>
    <mergeCell ref="Y54:Z54"/>
    <mergeCell ref="C55:T55"/>
    <mergeCell ref="Y55:Z55"/>
    <mergeCell ref="C57:D57"/>
    <mergeCell ref="E57:F57"/>
    <mergeCell ref="G57:Q57"/>
    <mergeCell ref="C43:C54"/>
    <mergeCell ref="Y43:Z43"/>
    <mergeCell ref="Y44:Z44"/>
    <mergeCell ref="Y45:Z45"/>
    <mergeCell ref="Y46:Z46"/>
    <mergeCell ref="Y47:Z47"/>
    <mergeCell ref="Y48:Z48"/>
    <mergeCell ref="Y49:Z49"/>
    <mergeCell ref="Y69:Z69"/>
    <mergeCell ref="Y70:Z70"/>
    <mergeCell ref="Y71:Z71"/>
    <mergeCell ref="C72:T72"/>
    <mergeCell ref="Y72:Z72"/>
    <mergeCell ref="C60:C71"/>
    <mergeCell ref="Y60:Z60"/>
    <mergeCell ref="Y61:Z61"/>
    <mergeCell ref="Y62:Z62"/>
    <mergeCell ref="Y63:Z63"/>
    <mergeCell ref="Y64:Z64"/>
    <mergeCell ref="Y65:Z65"/>
    <mergeCell ref="Y66:Z66"/>
    <mergeCell ref="Y67:Z67"/>
    <mergeCell ref="Y68:Z68"/>
    <mergeCell ref="Q76:S76"/>
    <mergeCell ref="T76:V77"/>
    <mergeCell ref="C90:T90"/>
    <mergeCell ref="Y90:Z90"/>
    <mergeCell ref="Y84:Z84"/>
    <mergeCell ref="Y85:Z85"/>
    <mergeCell ref="Y86:Z86"/>
    <mergeCell ref="Y87:Z87"/>
    <mergeCell ref="Y88:Z88"/>
    <mergeCell ref="Y89:Z89"/>
    <mergeCell ref="N77:P77"/>
    <mergeCell ref="Q77:S77"/>
    <mergeCell ref="C78:C89"/>
    <mergeCell ref="Y80:Z80"/>
    <mergeCell ref="Y81:Z81"/>
    <mergeCell ref="Y82:Z82"/>
    <mergeCell ref="Y83:Z83"/>
  </mergeCells>
  <phoneticPr fontId="3"/>
  <printOptions horizontalCentered="1" verticalCentered="1"/>
  <pageMargins left="0.19685039370078741" right="0.19685039370078741" top="0.19685039370078741" bottom="0.19685039370078741" header="0.23622047244094491" footer="0.19685039370078741"/>
  <pageSetup paperSize="9" scale="65" orientation="landscape" r:id="rId1"/>
  <headerFooter alignWithMargins="0"/>
  <rowBreaks count="3" manualBreakCount="3">
    <brk id="38" max="29" man="1"/>
    <brk id="73" max="29" man="1"/>
    <brk id="1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様式１</vt:lpstr>
      <vt:lpstr>複数契約の集計表（当該期）</vt:lpstr>
      <vt:lpstr>複数契約の集計表（増設前１年間）</vt:lpstr>
      <vt:lpstr>'複数契約の集計表（増設前１年間）'!Print_Area</vt:lpstr>
      <vt:lpstr>'複数契約の集計表（当該期）'!Print_Area</vt:lpstr>
      <vt:lpstr>様式１!Print_Area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野田 悦子</cp:lastModifiedBy>
  <cp:lastPrinted>2025-10-01T06:08:12Z</cp:lastPrinted>
  <dcterms:created xsi:type="dcterms:W3CDTF">2013-03-22T02:42:59Z</dcterms:created>
  <dcterms:modified xsi:type="dcterms:W3CDTF">2025-10-03T09:27:07Z</dcterms:modified>
</cp:coreProperties>
</file>