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再補助道府県\3.様式（記入例PW：dengen）\様式１：電力帳票まとめ表\"/>
    </mc:Choice>
  </mc:AlternateContent>
  <xr:revisionPtr revIDLastSave="0" documentId="8_{02119271-ECBC-4914-9179-BDAFF1171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控除集計" sheetId="1" r:id="rId1"/>
    <sheet name="様式１" sheetId="2" r:id="rId2"/>
  </sheets>
  <definedNames>
    <definedName name="_xlnm.Print_Area" localSheetId="0">控除集計!$A$1:$AJ$95</definedName>
    <definedName name="_xlnm.Print_Area" localSheetId="1">様式１!$A$1:$AJ$44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2" l="1"/>
  <c r="U19" i="2"/>
  <c r="X19" i="2"/>
  <c r="AA19" i="2"/>
  <c r="AD19" i="2"/>
  <c r="AG19" i="2"/>
  <c r="S31" i="2"/>
  <c r="U31" i="2"/>
  <c r="X31" i="2"/>
  <c r="AA31" i="2"/>
  <c r="AD31" i="2"/>
  <c r="AG31" i="2"/>
  <c r="AG43" i="2"/>
  <c r="AD43" i="2"/>
  <c r="AA43" i="2"/>
  <c r="X43" i="2"/>
  <c r="U43" i="2"/>
  <c r="S43" i="2"/>
  <c r="S24" i="1"/>
  <c r="S16" i="1"/>
  <c r="AG42" i="2"/>
  <c r="AD42" i="2"/>
  <c r="AA42" i="2"/>
  <c r="X42" i="2"/>
  <c r="U42" i="2"/>
  <c r="S42" i="2"/>
  <c r="R42" i="2"/>
  <c r="P42" i="2"/>
  <c r="O42" i="2"/>
  <c r="M42" i="2"/>
  <c r="L42" i="2"/>
  <c r="J42" i="2"/>
  <c r="H42" i="2"/>
  <c r="F42" i="2"/>
  <c r="D42" i="2"/>
  <c r="AG41" i="2"/>
  <c r="X41" i="2"/>
  <c r="R41" i="2"/>
  <c r="P41" i="2"/>
  <c r="O41" i="2"/>
  <c r="M41" i="2"/>
  <c r="L41" i="2"/>
  <c r="J41" i="2"/>
  <c r="H41" i="2"/>
  <c r="F41" i="2"/>
  <c r="D41" i="2"/>
  <c r="AG40" i="2"/>
  <c r="AD40" i="2"/>
  <c r="AA40" i="2"/>
  <c r="X40" i="2"/>
  <c r="U40" i="2"/>
  <c r="S40" i="2"/>
  <c r="R40" i="2"/>
  <c r="P40" i="2"/>
  <c r="O40" i="2"/>
  <c r="M40" i="2"/>
  <c r="L40" i="2"/>
  <c r="J40" i="2"/>
  <c r="H40" i="2"/>
  <c r="F40" i="2"/>
  <c r="D40" i="2"/>
  <c r="AD39" i="2"/>
  <c r="X39" i="2"/>
  <c r="P39" i="2"/>
  <c r="O39" i="2"/>
  <c r="M39" i="2"/>
  <c r="L39" i="2"/>
  <c r="J39" i="2"/>
  <c r="H39" i="2"/>
  <c r="F39" i="2"/>
  <c r="D39" i="2"/>
  <c r="H38" i="2"/>
  <c r="R37" i="2"/>
  <c r="P37" i="2"/>
  <c r="O37" i="2"/>
  <c r="M37" i="2"/>
  <c r="L37" i="2"/>
  <c r="J37" i="2"/>
  <c r="H37" i="2"/>
  <c r="R36" i="2"/>
  <c r="P36" i="2"/>
  <c r="O36" i="2"/>
  <c r="M36" i="2"/>
  <c r="L36" i="2"/>
  <c r="J36" i="2"/>
  <c r="H36" i="2"/>
  <c r="AG30" i="2"/>
  <c r="AD30" i="2"/>
  <c r="AA30" i="2"/>
  <c r="X30" i="2"/>
  <c r="U30" i="2"/>
  <c r="S30" i="2"/>
  <c r="D30" i="2"/>
  <c r="AG29" i="2"/>
  <c r="X29" i="2"/>
  <c r="D29" i="2"/>
  <c r="AG28" i="2"/>
  <c r="AD28" i="2"/>
  <c r="AA28" i="2"/>
  <c r="X28" i="2"/>
  <c r="U28" i="2"/>
  <c r="S28" i="2"/>
  <c r="D28" i="2"/>
  <c r="AD27" i="2"/>
  <c r="X27" i="2"/>
  <c r="D27" i="2"/>
  <c r="AG25" i="2"/>
  <c r="AG24" i="2"/>
  <c r="AD24" i="2"/>
  <c r="AA24" i="2"/>
  <c r="X24" i="2"/>
  <c r="U24" i="2"/>
  <c r="AG18" i="2"/>
  <c r="AD18" i="2"/>
  <c r="AA18" i="2"/>
  <c r="X18" i="2"/>
  <c r="U18" i="2"/>
  <c r="S18" i="2"/>
  <c r="R18" i="2"/>
  <c r="P18" i="2"/>
  <c r="O18" i="2"/>
  <c r="M18" i="2"/>
  <c r="L18" i="2"/>
  <c r="J18" i="2"/>
  <c r="H18" i="2"/>
  <c r="F18" i="2"/>
  <c r="D18" i="2"/>
  <c r="AG17" i="2"/>
  <c r="AD17" i="2"/>
  <c r="AA17" i="2"/>
  <c r="X17" i="2"/>
  <c r="U17" i="2"/>
  <c r="S17" i="2"/>
  <c r="R17" i="2"/>
  <c r="P17" i="2"/>
  <c r="O17" i="2"/>
  <c r="M17" i="2"/>
  <c r="L17" i="2"/>
  <c r="J17" i="2"/>
  <c r="H17" i="2"/>
  <c r="F17" i="2"/>
  <c r="D17" i="2"/>
  <c r="AG16" i="2"/>
  <c r="AD16" i="2"/>
  <c r="AA16" i="2"/>
  <c r="X16" i="2"/>
  <c r="U16" i="2"/>
  <c r="S16" i="2"/>
  <c r="R16" i="2"/>
  <c r="P16" i="2"/>
  <c r="O16" i="2"/>
  <c r="M16" i="2"/>
  <c r="L16" i="2"/>
  <c r="J16" i="2"/>
  <c r="H16" i="2"/>
  <c r="F16" i="2"/>
  <c r="D16" i="2"/>
  <c r="AG15" i="2"/>
  <c r="AD15" i="2"/>
  <c r="AA15" i="2"/>
  <c r="X15" i="2"/>
  <c r="U15" i="2"/>
  <c r="S15" i="2"/>
  <c r="R15" i="2"/>
  <c r="R39" i="2" s="1"/>
  <c r="P15" i="2"/>
  <c r="O15" i="2"/>
  <c r="M15" i="2"/>
  <c r="L15" i="2"/>
  <c r="J15" i="2"/>
  <c r="H15" i="2"/>
  <c r="F15" i="2"/>
  <c r="D15" i="2"/>
  <c r="AG14" i="2"/>
  <c r="AD14" i="2"/>
  <c r="X14" i="2"/>
  <c r="S14" i="2"/>
  <c r="R14" i="2"/>
  <c r="R38" i="2" s="1"/>
  <c r="P14" i="2"/>
  <c r="P38" i="2" s="1"/>
  <c r="O14" i="2"/>
  <c r="O38" i="2" s="1"/>
  <c r="M14" i="2"/>
  <c r="M38" i="2" s="1"/>
  <c r="L14" i="2"/>
  <c r="L38" i="2" s="1"/>
  <c r="J14" i="2"/>
  <c r="J38" i="2" s="1"/>
  <c r="H14" i="2"/>
  <c r="F14" i="2"/>
  <c r="F38" i="2" s="1"/>
  <c r="D14" i="2"/>
  <c r="AG13" i="2"/>
  <c r="AG37" i="2" s="1"/>
  <c r="AD13" i="2"/>
  <c r="X13" i="2"/>
  <c r="S13" i="2"/>
  <c r="R13" i="2"/>
  <c r="P13" i="2"/>
  <c r="O13" i="2"/>
  <c r="M13" i="2"/>
  <c r="L13" i="2"/>
  <c r="J13" i="2"/>
  <c r="H13" i="2"/>
  <c r="F13" i="2"/>
  <c r="F37" i="2" s="1"/>
  <c r="D13" i="2"/>
  <c r="AG12" i="2"/>
  <c r="AG36" i="2" s="1"/>
  <c r="AD12" i="2"/>
  <c r="AD36" i="2" s="1"/>
  <c r="X12" i="2"/>
  <c r="S12" i="2"/>
  <c r="R12" i="2"/>
  <c r="P12" i="2"/>
  <c r="O12" i="2"/>
  <c r="M12" i="2"/>
  <c r="L12" i="2"/>
  <c r="J12" i="2"/>
  <c r="H12" i="2"/>
  <c r="F12" i="2"/>
  <c r="F36" i="2" s="1"/>
  <c r="D12" i="2"/>
  <c r="AG93" i="1"/>
  <c r="AD93" i="1"/>
  <c r="AA93" i="1"/>
  <c r="X93" i="1"/>
  <c r="U93" i="1"/>
  <c r="S93" i="1"/>
  <c r="D93" i="1"/>
  <c r="AG92" i="1"/>
  <c r="AD92" i="1"/>
  <c r="AD29" i="2" s="1"/>
  <c r="AD41" i="2" s="1"/>
  <c r="AA41" i="2" s="1"/>
  <c r="U41" i="2" s="1"/>
  <c r="X92" i="1"/>
  <c r="D92" i="1"/>
  <c r="AG91" i="1"/>
  <c r="AD91" i="1"/>
  <c r="AA91" i="1"/>
  <c r="X91" i="1"/>
  <c r="U91" i="1"/>
  <c r="S91" i="1"/>
  <c r="D91" i="1"/>
  <c r="AG90" i="1"/>
  <c r="AG27" i="2" s="1"/>
  <c r="AG39" i="2" s="1"/>
  <c r="AA39" i="2" s="1"/>
  <c r="U39" i="2" s="1"/>
  <c r="AD90" i="1"/>
  <c r="X90" i="1"/>
  <c r="D90" i="1"/>
  <c r="AG89" i="1"/>
  <c r="AG26" i="2" s="1"/>
  <c r="AD89" i="1"/>
  <c r="AD26" i="2" s="1"/>
  <c r="AD38" i="2" s="1"/>
  <c r="X89" i="1"/>
  <c r="X26" i="2" s="1"/>
  <c r="X38" i="2" s="1"/>
  <c r="D89" i="1"/>
  <c r="AG88" i="1"/>
  <c r="AD88" i="1"/>
  <c r="AD25" i="2" s="1"/>
  <c r="X88" i="1"/>
  <c r="D88" i="1"/>
  <c r="AG87" i="1"/>
  <c r="AD87" i="1"/>
  <c r="AA87" i="1"/>
  <c r="X87" i="1"/>
  <c r="U87" i="1"/>
  <c r="D87" i="1"/>
  <c r="AG81" i="1"/>
  <c r="AD81" i="1"/>
  <c r="X81" i="1"/>
  <c r="AA80" i="1"/>
  <c r="U80" i="1"/>
  <c r="S80" i="1"/>
  <c r="D80" i="1"/>
  <c r="AA79" i="1"/>
  <c r="S79" i="1"/>
  <c r="S92" i="1" s="1"/>
  <c r="S29" i="2" s="1"/>
  <c r="S41" i="2" s="1"/>
  <c r="D79" i="1"/>
  <c r="AA78" i="1"/>
  <c r="U78" i="1"/>
  <c r="S78" i="1"/>
  <c r="D78" i="1"/>
  <c r="AA77" i="1"/>
  <c r="S77" i="1"/>
  <c r="D77" i="1"/>
  <c r="AA76" i="1"/>
  <c r="U76" i="1"/>
  <c r="D76" i="1"/>
  <c r="AA75" i="1"/>
  <c r="U75" i="1"/>
  <c r="D75" i="1"/>
  <c r="AA74" i="1"/>
  <c r="U74" i="1"/>
  <c r="D74" i="1"/>
  <c r="AG68" i="1"/>
  <c r="AD68" i="1"/>
  <c r="AA68" i="1"/>
  <c r="X68" i="1"/>
  <c r="U68" i="1"/>
  <c r="AA67" i="1"/>
  <c r="U67" i="1"/>
  <c r="S67" i="1"/>
  <c r="D67" i="1"/>
  <c r="AA66" i="1"/>
  <c r="U66" i="1"/>
  <c r="S66" i="1"/>
  <c r="D66" i="1"/>
  <c r="AA65" i="1"/>
  <c r="U65" i="1"/>
  <c r="S65" i="1"/>
  <c r="D65" i="1"/>
  <c r="AA64" i="1"/>
  <c r="U64" i="1"/>
  <c r="S64" i="1"/>
  <c r="D64" i="1"/>
  <c r="AA63" i="1"/>
  <c r="U63" i="1"/>
  <c r="D63" i="1"/>
  <c r="AA62" i="1"/>
  <c r="U62" i="1"/>
  <c r="D62" i="1"/>
  <c r="AA61" i="1"/>
  <c r="U61" i="1"/>
  <c r="D61" i="1"/>
  <c r="AG55" i="1"/>
  <c r="AD55" i="1"/>
  <c r="AA55" i="1"/>
  <c r="X55" i="1"/>
  <c r="U55" i="1"/>
  <c r="AA54" i="1"/>
  <c r="U54" i="1"/>
  <c r="S54" i="1"/>
  <c r="D54" i="1"/>
  <c r="AA53" i="1"/>
  <c r="U53" i="1"/>
  <c r="S53" i="1"/>
  <c r="D53" i="1"/>
  <c r="AA52" i="1"/>
  <c r="U52" i="1"/>
  <c r="S52" i="1"/>
  <c r="D52" i="1"/>
  <c r="AA51" i="1"/>
  <c r="U51" i="1"/>
  <c r="S51" i="1"/>
  <c r="D51" i="1"/>
  <c r="AA50" i="1"/>
  <c r="U50" i="1"/>
  <c r="D50" i="1"/>
  <c r="AA49" i="1"/>
  <c r="U49" i="1"/>
  <c r="D49" i="1"/>
  <c r="AA48" i="1"/>
  <c r="U48" i="1"/>
  <c r="D48" i="1"/>
  <c r="AG42" i="1"/>
  <c r="AD42" i="1"/>
  <c r="AA42" i="1"/>
  <c r="X42" i="1"/>
  <c r="U42" i="1"/>
  <c r="AA41" i="1"/>
  <c r="U41" i="1"/>
  <c r="S41" i="1"/>
  <c r="D41" i="1"/>
  <c r="AA40" i="1"/>
  <c r="U40" i="1"/>
  <c r="S40" i="1"/>
  <c r="D40" i="1"/>
  <c r="AA39" i="1"/>
  <c r="U39" i="1"/>
  <c r="S39" i="1"/>
  <c r="D39" i="1"/>
  <c r="AA38" i="1"/>
  <c r="U38" i="1"/>
  <c r="S38" i="1"/>
  <c r="D38" i="1"/>
  <c r="AA37" i="1"/>
  <c r="U37" i="1"/>
  <c r="D37" i="1"/>
  <c r="AA36" i="1"/>
  <c r="U36" i="1"/>
  <c r="D36" i="1"/>
  <c r="AA35" i="1"/>
  <c r="U35" i="1"/>
  <c r="D35" i="1"/>
  <c r="AG29" i="1"/>
  <c r="AG94" i="1" s="1"/>
  <c r="AD29" i="1"/>
  <c r="AD94" i="1" s="1"/>
  <c r="X29" i="1"/>
  <c r="AA28" i="1"/>
  <c r="U28" i="1"/>
  <c r="S28" i="1"/>
  <c r="D28" i="1"/>
  <c r="AA27" i="1"/>
  <c r="U27" i="1"/>
  <c r="S27" i="1"/>
  <c r="D27" i="1"/>
  <c r="AA26" i="1"/>
  <c r="U26" i="1"/>
  <c r="S26" i="1"/>
  <c r="D26" i="1"/>
  <c r="AA25" i="1"/>
  <c r="U25" i="1"/>
  <c r="S25" i="1"/>
  <c r="D25" i="1"/>
  <c r="AA24" i="1"/>
  <c r="U24" i="1"/>
  <c r="D24" i="1"/>
  <c r="AA23" i="1"/>
  <c r="AA88" i="1" s="1"/>
  <c r="AA25" i="2" s="1"/>
  <c r="U23" i="1"/>
  <c r="U88" i="1" s="1"/>
  <c r="U25" i="2" s="1"/>
  <c r="D23" i="1"/>
  <c r="AA22" i="1"/>
  <c r="U22" i="1"/>
  <c r="D22" i="1"/>
  <c r="AG16" i="1"/>
  <c r="AD16" i="1"/>
  <c r="X16" i="1"/>
  <c r="AA15" i="1"/>
  <c r="U15" i="1"/>
  <c r="AA14" i="1"/>
  <c r="U14" i="1"/>
  <c r="AA13" i="1"/>
  <c r="U13" i="1"/>
  <c r="AA12" i="1"/>
  <c r="U12" i="1"/>
  <c r="AA11" i="1"/>
  <c r="AA14" i="2" s="1"/>
  <c r="U11" i="1"/>
  <c r="U14" i="2" s="1"/>
  <c r="AA10" i="1"/>
  <c r="AA13" i="2" s="1"/>
  <c r="U10" i="1"/>
  <c r="AA9" i="1"/>
  <c r="D38" i="2" l="1"/>
  <c r="D26" i="2"/>
  <c r="D37" i="2"/>
  <c r="D25" i="2"/>
  <c r="D36" i="2"/>
  <c r="D24" i="2"/>
  <c r="AA36" i="2"/>
  <c r="X36" i="2"/>
  <c r="U36" i="2" s="1"/>
  <c r="S76" i="1"/>
  <c r="S63" i="1"/>
  <c r="S50" i="1"/>
  <c r="S37" i="1"/>
  <c r="S89" i="1"/>
  <c r="S26" i="2" s="1"/>
  <c r="U13" i="2"/>
  <c r="S75" i="1"/>
  <c r="S62" i="1"/>
  <c r="S49" i="1"/>
  <c r="S36" i="1"/>
  <c r="S23" i="1"/>
  <c r="S88" i="1" s="1"/>
  <c r="S25" i="2" s="1"/>
  <c r="S37" i="2" s="1"/>
  <c r="AA16" i="1"/>
  <c r="AA12" i="2"/>
  <c r="U9" i="1"/>
  <c r="AA92" i="1"/>
  <c r="AA29" i="2" s="1"/>
  <c r="U79" i="1"/>
  <c r="U92" i="1" s="1"/>
  <c r="U29" i="2" s="1"/>
  <c r="AA90" i="1"/>
  <c r="AA27" i="2" s="1"/>
  <c r="AA81" i="1"/>
  <c r="U77" i="1"/>
  <c r="S90" i="1"/>
  <c r="S27" i="2" s="1"/>
  <c r="S39" i="2" s="1"/>
  <c r="X25" i="2"/>
  <c r="X94" i="1"/>
  <c r="AD37" i="2"/>
  <c r="AG38" i="2"/>
  <c r="AA89" i="1"/>
  <c r="AA26" i="2" s="1"/>
  <c r="AA29" i="1"/>
  <c r="U89" i="1"/>
  <c r="U26" i="2" s="1"/>
  <c r="U29" i="1"/>
  <c r="S22" i="1" l="1"/>
  <c r="S35" i="1"/>
  <c r="S42" i="1" s="1"/>
  <c r="S48" i="1"/>
  <c r="S55" i="1" s="1"/>
  <c r="S61" i="1"/>
  <c r="S68" i="1" s="1"/>
  <c r="S74" i="1"/>
  <c r="S81" i="1" s="1"/>
  <c r="U12" i="2"/>
  <c r="U16" i="1"/>
  <c r="U81" i="1"/>
  <c r="U94" i="1" s="1"/>
  <c r="U90" i="1"/>
  <c r="U27" i="2" s="1"/>
  <c r="AA94" i="1"/>
  <c r="X37" i="2"/>
  <c r="AA37" i="2"/>
  <c r="U37" i="2" s="1"/>
  <c r="AA38" i="2"/>
  <c r="S38" i="2"/>
  <c r="S29" i="1" l="1"/>
  <c r="S94" i="1" s="1"/>
  <c r="S87" i="1"/>
  <c r="S24" i="2" s="1"/>
  <c r="U38" i="2"/>
  <c r="S36" i="2" l="1"/>
</calcChain>
</file>

<file path=xl/sharedStrings.xml><?xml version="1.0" encoding="utf-8"?>
<sst xmlns="http://schemas.openxmlformats.org/spreadsheetml/2006/main" count="520" uniqueCount="60">
  <si>
    <t>1．電気事業者への電気料金支払分</t>
    <rPh sb="2" eb="4">
      <t>デンキ</t>
    </rPh>
    <rPh sb="4" eb="7">
      <t>ジギョウシャ</t>
    </rPh>
    <rPh sb="9" eb="11">
      <t>デンキ</t>
    </rPh>
    <rPh sb="11" eb="13">
      <t>リョウキン</t>
    </rPh>
    <rPh sb="13" eb="15">
      <t>シハライ</t>
    </rPh>
    <rPh sb="15" eb="16">
      <t>ブン</t>
    </rPh>
    <phoneticPr fontId="3"/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</si>
  <si>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</si>
  <si>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</si>
  <si>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</si>
  <si>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</si>
  <si>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　</t>
  </si>
  <si>
    <t>[kW]</t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</si>
  <si>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</si>
  <si>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</si>
  <si>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</si>
  <si>
    <t>月分</t>
  </si>
  <si>
    <t>／</t>
  </si>
  <si>
    <t>～</t>
  </si>
  <si>
    <t>②</t>
  </si>
  <si>
    <t>月分</t>
    <rPh sb="0" eb="1">
      <t>ガツ</t>
    </rPh>
    <rPh sb="1" eb="2">
      <t>ブン</t>
    </rPh>
    <phoneticPr fontId="3"/>
  </si>
  <si>
    <t>③</t>
  </si>
  <si>
    <t>④</t>
  </si>
  <si>
    <t>⑤</t>
  </si>
  <si>
    <t>⑥</t>
  </si>
  <si>
    <t>⑦</t>
  </si>
  <si>
    <t>合　　　　計</t>
    <rPh sb="0" eb="1">
      <t>ゴウ</t>
    </rPh>
    <rPh sb="5" eb="6">
      <t>ケイ</t>
    </rPh>
    <phoneticPr fontId="3"/>
  </si>
  <si>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</si>
  <si>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</si>
  <si>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</si>
  <si>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[kW]</t>
    <phoneticPr fontId="3"/>
  </si>
  <si>
    <t>①</t>
    <phoneticPr fontId="3"/>
  </si>
  <si>
    <t xml:space="preserve"> </t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</si>
  <si>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</si>
  <si>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</si>
  <si>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</si>
  <si>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</si>
  <si>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</si>
  <si>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</si>
  <si>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／</t>
    <phoneticPr fontId="3"/>
  </si>
  <si>
    <t>～</t>
    <phoneticPr fontId="3"/>
  </si>
  <si>
    <t>(円)</t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</si>
  <si>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</si>
  <si>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</si>
  <si>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</si>
  <si>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記入要領並びに記入例をご覧の上、間違いのないよう記入してください</t>
    <phoneticPr fontId="8"/>
  </si>
  <si>
    <t>2-①．控除対象（補助金応募者以外の電気料金負担分）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</si>
  <si>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2-②．控除対象（補助金応募者以外の電気料金負担分）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</si>
  <si>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2-③．控除対象（補助金応募者以外の電気料金負担分）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</si>
  <si>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2-④．控除対象（補助金応募者以外の電気料金負担分）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</si>
  <si>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2-⑤．控除対象（補助金応募者以外の電気料金負担分）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</si>
  <si>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補助金応募者以外の電気料金負担分（控除対象）の集計表【料金按分】</t>
    <rPh sb="0" eb="3">
      <t>ホジョキン</t>
    </rPh>
    <rPh sb="3" eb="6">
      <t>オウボシャ</t>
    </rPh>
    <rPh sb="6" eb="8">
      <t>イガイ</t>
    </rPh>
    <rPh sb="9" eb="11">
      <t>デンキ</t>
    </rPh>
    <rPh sb="11" eb="13">
      <t>リョウキン</t>
    </rPh>
    <rPh sb="13" eb="15">
      <t>フタン</t>
    </rPh>
    <rPh sb="15" eb="16">
      <t>ブン</t>
    </rPh>
    <rPh sb="17" eb="19">
      <t>コウジョ</t>
    </rPh>
    <rPh sb="19" eb="21">
      <t>タイショウ</t>
    </rPh>
    <rPh sb="23" eb="25">
      <t>シュウケイ</t>
    </rPh>
    <rPh sb="25" eb="26">
      <t>ヒョウ</t>
    </rPh>
    <rPh sb="27" eb="29">
      <t>リョウキン</t>
    </rPh>
    <rPh sb="29" eb="31">
      <t>アンブン</t>
    </rPh>
    <phoneticPr fontId="3"/>
  </si>
  <si>
    <t>実支払料金(a-b-c)</t>
    <rPh sb="0" eb="3">
      <t>ジツシハライ</t>
    </rPh>
    <rPh sb="3" eb="5">
      <t>リョウキン</t>
    </rPh>
    <phoneticPr fontId="3"/>
  </si>
  <si>
    <t>税抜料金(a-b)</t>
    <rPh sb="0" eb="2">
      <t>ゼイヌキ</t>
    </rPh>
    <rPh sb="2" eb="4">
      <t>リョウキン</t>
    </rPh>
    <phoneticPr fontId="3"/>
  </si>
  <si>
    <t xml:space="preserve"> 延滞利息
 契約超過金等</t>
    <rPh sb="1" eb="3">
      <t>エンタイ</t>
    </rPh>
    <rPh sb="3" eb="5">
      <t>リソク</t>
    </rPh>
    <rPh sb="7" eb="9">
      <t>ケイヤク</t>
    </rPh>
    <rPh sb="9" eb="11">
      <t>チョウカ</t>
    </rPh>
    <rPh sb="11" eb="12">
      <t>キン</t>
    </rPh>
    <rPh sb="12" eb="13">
      <t>トウ</t>
    </rPh>
    <phoneticPr fontId="3"/>
  </si>
  <si>
    <t>料金記入欄は「請求金額」「消費税等」「その他料金」の順に入力してください</t>
    <rPh sb="0" eb="2">
      <t>リョウキン</t>
    </rPh>
    <rPh sb="2" eb="5">
      <t>キニュウラン</t>
    </rPh>
    <rPh sb="7" eb="11">
      <t>セイキュウキンガク</t>
    </rPh>
    <rPh sb="13" eb="17">
      <t>ショウヒゼイトウ</t>
    </rPh>
    <rPh sb="21" eb="22">
      <t>タ</t>
    </rPh>
    <rPh sb="22" eb="24">
      <t>リョウキン</t>
    </rPh>
    <rPh sb="26" eb="27">
      <t>ジュン</t>
    </rPh>
    <rPh sb="28" eb="30">
      <t>ニュウリョク</t>
    </rPh>
    <phoneticPr fontId="3"/>
  </si>
  <si>
    <t>契約種別</t>
    <rPh sb="0" eb="2">
      <t>ケイヤク</t>
    </rPh>
    <rPh sb="2" eb="4">
      <t>シュベツ</t>
    </rPh>
    <phoneticPr fontId="3"/>
  </si>
  <si>
    <t>その他料金(c)</t>
    <rPh sb="2" eb="3">
      <t>タ</t>
    </rPh>
    <rPh sb="3" eb="5">
      <t>リョウキン</t>
    </rPh>
    <phoneticPr fontId="3"/>
  </si>
  <si>
    <t>消費税等(b)</t>
    <rPh sb="0" eb="3">
      <t>ショウヒゼイ</t>
    </rPh>
    <rPh sb="3" eb="4">
      <t>トウ</t>
    </rPh>
    <phoneticPr fontId="3"/>
  </si>
  <si>
    <t>請求金額(a)</t>
    <rPh sb="0" eb="2">
      <t>セイキュウ</t>
    </rPh>
    <rPh sb="2" eb="4">
      <t>キンガク</t>
    </rPh>
    <phoneticPr fontId="3"/>
  </si>
  <si>
    <t xml:space="preserve">
※「検針日（計量日）」の記入欄は省略いたしました</t>
    <rPh sb="3" eb="6">
      <t>ケンシンビ</t>
    </rPh>
    <rPh sb="7" eb="10">
      <t>ケイリョウビ</t>
    </rPh>
    <rPh sb="13" eb="16">
      <t>キニュウラン</t>
    </rPh>
    <rPh sb="17" eb="19">
      <t>ショウリャク</t>
    </rPh>
    <phoneticPr fontId="3"/>
  </si>
  <si>
    <t>企業名</t>
    <rPh sb="0" eb="3">
      <t>キギョウメイ</t>
    </rPh>
    <phoneticPr fontId="8"/>
  </si>
  <si>
    <t>２．控除対象（補助金応募者以外の電気料金負担分）の合計</t>
    <rPh sb="2" eb="4">
      <t>コウジョ</t>
    </rPh>
    <rPh sb="4" eb="6">
      <t>タイショウ</t>
    </rPh>
    <rPh sb="7" eb="10">
      <t>ホジョキン</t>
    </rPh>
    <rPh sb="10" eb="13">
      <t>オウボシャ</t>
    </rPh>
    <rPh sb="13" eb="15">
      <t>イガイ</t>
    </rPh>
    <rPh sb="16" eb="18">
      <t>デンキ</t>
    </rPh>
    <rPh sb="18" eb="20">
      <t>リョウキン</t>
    </rPh>
    <rPh sb="20" eb="23">
      <t>フタンブン</t>
    </rPh>
    <rPh sb="25" eb="27">
      <t>ゴウケイ</t>
    </rPh>
    <phoneticPr fontId="3"/>
  </si>
  <si>
    <t>１．電気事業者への電気料金支払分</t>
    <rPh sb="2" eb="4">
      <t>デンキ</t>
    </rPh>
    <rPh sb="4" eb="7">
      <t>ジギョウシャ</t>
    </rPh>
    <rPh sb="9" eb="11">
      <t>デンキ</t>
    </rPh>
    <rPh sb="11" eb="13">
      <t>リョウキン</t>
    </rPh>
    <rPh sb="13" eb="15">
      <t>シハライ</t>
    </rPh>
    <rPh sb="15" eb="16">
      <t>ブン</t>
    </rPh>
    <phoneticPr fontId="3"/>
  </si>
  <si>
    <t>２．控除対象（補助金応募者以外の電気料金負担分）の合計</t>
    <rPh sb="2" eb="4">
      <t>コウジョ</t>
    </rPh>
    <rPh sb="4" eb="6">
      <t>タイショウ</t>
    </rPh>
    <rPh sb="7" eb="10">
      <t>ホジョキン</t>
    </rPh>
    <rPh sb="10" eb="12">
      <t>オウボ</t>
    </rPh>
    <rPh sb="13" eb="15">
      <t>イガイ</t>
    </rPh>
    <rPh sb="16" eb="18">
      <t>デンキ</t>
    </rPh>
    <rPh sb="18" eb="20">
      <t>リョウキン</t>
    </rPh>
    <rPh sb="20" eb="23">
      <t>フタンブン</t>
    </rPh>
    <rPh sb="25" eb="26">
      <t>ゴウ</t>
    </rPh>
    <rPh sb="26" eb="27">
      <t>ケイ</t>
    </rPh>
    <phoneticPr fontId="3"/>
  </si>
  <si>
    <t>３．補助対象（上記 １－２）</t>
    <rPh sb="2" eb="3">
      <t>ホ</t>
    </rPh>
    <rPh sb="3" eb="4">
      <t>ジョ</t>
    </rPh>
    <rPh sb="4" eb="6">
      <t>タイショウ</t>
    </rPh>
    <rPh sb="7" eb="9">
      <t>ジョウキ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</si>
</sst>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color indexed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.5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240">
    <xf numFmtId="0" fontId="0" fillId="0" borderId="0" xfId="0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Protection="1">
      <protection locked="0"/>
    </xf>
    <xf numFmtId="0" fontId="6" fillId="0" borderId="0" xfId="3" applyFont="1" applyAlignment="1" applyProtection="1">
      <alignment vertical="center"/>
      <protection locked="0"/>
    </xf>
    <xf numFmtId="0" fontId="7" fillId="0" borderId="3" xfId="3" applyFont="1" applyBorder="1" applyAlignment="1" applyProtection="1">
      <alignment horizontal="right"/>
      <protection locked="0"/>
    </xf>
    <xf numFmtId="0" fontId="4" fillId="0" borderId="4" xfId="3" applyFont="1" applyBorder="1" applyAlignment="1" applyProtection="1">
      <alignment vertical="top" wrapText="1"/>
      <protection locked="0"/>
    </xf>
    <xf numFmtId="0" fontId="4" fillId="0" borderId="5" xfId="3" applyFont="1" applyBorder="1" applyProtection="1">
      <protection locked="0"/>
    </xf>
    <xf numFmtId="0" fontId="5" fillId="0" borderId="3" xfId="3" applyFont="1" applyBorder="1" applyAlignment="1" applyProtection="1">
      <alignment vertical="center" shrinkToFit="1"/>
      <protection locked="0"/>
    </xf>
    <xf numFmtId="0" fontId="4" fillId="0" borderId="0" xfId="3" quotePrefix="1" applyFont="1" applyProtection="1"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vertical="top"/>
      <protection locked="0"/>
    </xf>
    <xf numFmtId="0" fontId="4" fillId="0" borderId="3" xfId="3" applyFont="1" applyBorder="1" applyProtection="1"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38" fontId="4" fillId="0" borderId="0" xfId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3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0" borderId="0" xfId="0" applyFont="1" applyAlignment="1"/>
    <xf numFmtId="0" fontId="13" fillId="0" borderId="0" xfId="0" applyFont="1">
      <alignment vertical="center"/>
    </xf>
    <xf numFmtId="0" fontId="14" fillId="0" borderId="0" xfId="0" applyFont="1" applyAlignment="1"/>
    <xf numFmtId="0" fontId="5" fillId="0" borderId="0" xfId="3" applyFont="1" applyAlignment="1" applyProtection="1">
      <alignment vertical="center" shrinkToFit="1"/>
      <protection locked="0"/>
    </xf>
    <xf numFmtId="0" fontId="4" fillId="0" borderId="54" xfId="3" applyFont="1" applyBorder="1" applyAlignment="1" applyProtection="1">
      <alignment vertical="center" shrinkToFit="1"/>
      <protection locked="0"/>
    </xf>
    <xf numFmtId="0" fontId="4" fillId="0" borderId="0" xfId="3" applyFont="1" applyAlignment="1" applyProtection="1">
      <alignment vertical="center" shrinkToFit="1"/>
      <protection locked="0"/>
    </xf>
    <xf numFmtId="0" fontId="6" fillId="0" borderId="0" xfId="3" applyFont="1" applyAlignment="1" applyProtection="1">
      <alignment horizontal="left" vertical="center" indent="1"/>
      <protection locked="0"/>
    </xf>
    <xf numFmtId="0" fontId="11" fillId="0" borderId="0" xfId="3" applyFont="1" applyAlignment="1" applyProtection="1">
      <alignment vertical="center"/>
      <protection locked="0"/>
    </xf>
    <xf numFmtId="0" fontId="15" fillId="2" borderId="5" xfId="0" applyFont="1" applyFill="1" applyBorder="1" applyAlignment="1">
      <alignment horizontal="center" vertical="center"/>
    </xf>
    <xf numFmtId="0" fontId="15" fillId="2" borderId="7" xfId="3" applyFont="1" applyFill="1" applyBorder="1" applyAlignment="1" applyProtection="1">
      <alignment horizontal="center" vertical="center"/>
      <protection locked="0"/>
    </xf>
    <xf numFmtId="177" fontId="15" fillId="0" borderId="1" xfId="3" applyNumberFormat="1" applyFont="1" applyBorder="1" applyAlignment="1" applyProtection="1">
      <alignment horizontal="right" vertical="center" shrinkToFit="1"/>
      <protection locked="0"/>
    </xf>
    <xf numFmtId="0" fontId="15" fillId="0" borderId="8" xfId="3" applyFont="1" applyBorder="1" applyAlignment="1" applyProtection="1">
      <alignment horizontal="right" vertical="center"/>
      <protection locked="0"/>
    </xf>
    <xf numFmtId="0" fontId="15" fillId="0" borderId="2" xfId="3" applyFont="1" applyBorder="1" applyAlignment="1" applyProtection="1">
      <alignment horizontal="right" vertical="center"/>
      <protection locked="0"/>
    </xf>
    <xf numFmtId="177" fontId="15" fillId="0" borderId="1" xfId="3" applyNumberFormat="1" applyFont="1" applyBorder="1" applyAlignment="1">
      <alignment horizontal="right" vertical="center" shrinkToFit="1"/>
    </xf>
    <xf numFmtId="177" fontId="15" fillId="0" borderId="8" xfId="3" applyNumberFormat="1" applyFont="1" applyBorder="1" applyAlignment="1">
      <alignment horizontal="right" vertical="center"/>
    </xf>
    <xf numFmtId="177" fontId="15" fillId="0" borderId="2" xfId="3" applyNumberFormat="1" applyFont="1" applyBorder="1" applyAlignment="1">
      <alignment horizontal="right" vertical="center"/>
    </xf>
    <xf numFmtId="0" fontId="15" fillId="0" borderId="0" xfId="3" applyFont="1" applyAlignment="1" applyProtection="1">
      <alignment horizontal="center" vertical="center"/>
      <protection locked="0"/>
    </xf>
    <xf numFmtId="38" fontId="15" fillId="0" borderId="0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0" fontId="17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177" fontId="15" fillId="0" borderId="1" xfId="1" applyNumberFormat="1" applyFont="1" applyBorder="1" applyAlignment="1" applyProtection="1">
      <alignment horizontal="right" vertical="center" shrinkToFit="1"/>
    </xf>
    <xf numFmtId="0" fontId="15" fillId="0" borderId="8" xfId="0" applyFont="1" applyBorder="1" applyAlignment="1">
      <alignment horizontal="right" vertical="center"/>
    </xf>
    <xf numFmtId="177" fontId="15" fillId="0" borderId="3" xfId="0" quotePrefix="1" applyNumberFormat="1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right" vertical="center"/>
    </xf>
    <xf numFmtId="177" fontId="15" fillId="0" borderId="2" xfId="0" applyNumberFormat="1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right" vertical="center"/>
    </xf>
    <xf numFmtId="177" fontId="15" fillId="0" borderId="2" xfId="0" quotePrefix="1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right" vertical="center"/>
    </xf>
    <xf numFmtId="177" fontId="15" fillId="0" borderId="1" xfId="0" applyNumberFormat="1" applyFont="1" applyBorder="1" applyAlignment="1">
      <alignment horizontal="right" vertical="center" shrinkToFit="1"/>
    </xf>
    <xf numFmtId="177" fontId="15" fillId="0" borderId="1" xfId="0" applyNumberFormat="1" applyFont="1" applyBorder="1">
      <alignment vertical="center"/>
    </xf>
    <xf numFmtId="176" fontId="15" fillId="0" borderId="3" xfId="0" quotePrefix="1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2" xfId="0" quotePrefix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177" fontId="15" fillId="0" borderId="2" xfId="0" applyNumberFormat="1" applyFont="1" applyBorder="1">
      <alignment vertical="center"/>
    </xf>
    <xf numFmtId="0" fontId="18" fillId="0" borderId="0" xfId="0" applyFont="1">
      <alignment vertical="center"/>
    </xf>
    <xf numFmtId="0" fontId="2" fillId="0" borderId="0" xfId="3" applyFont="1"/>
    <xf numFmtId="0" fontId="2" fillId="0" borderId="3" xfId="3" applyFont="1" applyBorder="1" applyAlignment="1" applyProtection="1">
      <alignment vertical="center" shrinkToFit="1"/>
      <protection locked="0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5" fillId="0" borderId="1" xfId="3" applyFont="1" applyBorder="1" applyAlignment="1" applyProtection="1">
      <alignment vertical="center"/>
      <protection locked="0"/>
    </xf>
    <xf numFmtId="176" fontId="15" fillId="0" borderId="2" xfId="2" quotePrefix="1" applyNumberFormat="1" applyFont="1" applyBorder="1" applyAlignment="1" applyProtection="1">
      <alignment horizontal="center" vertical="center" shrinkToFit="1"/>
      <protection locked="0"/>
    </xf>
    <xf numFmtId="176" fontId="15" fillId="0" borderId="2" xfId="3" applyNumberFormat="1" applyFont="1" applyBorder="1" applyAlignment="1" applyProtection="1">
      <alignment horizontal="right" vertical="center"/>
      <protection locked="0"/>
    </xf>
    <xf numFmtId="176" fontId="15" fillId="0" borderId="2" xfId="2" applyNumberFormat="1" applyFont="1" applyBorder="1" applyAlignment="1" applyProtection="1">
      <alignment horizontal="center" vertical="center" shrinkToFit="1"/>
      <protection locked="0"/>
    </xf>
    <xf numFmtId="0" fontId="15" fillId="0" borderId="1" xfId="3" applyFont="1" applyBorder="1" applyAlignment="1" applyProtection="1">
      <alignment horizontal="right" vertical="center"/>
      <protection locked="0"/>
    </xf>
    <xf numFmtId="176" fontId="15" fillId="0" borderId="3" xfId="3" quotePrefix="1" applyNumberFormat="1" applyFont="1" applyBorder="1" applyAlignment="1" applyProtection="1">
      <alignment horizontal="center" vertical="center"/>
      <protection locked="0"/>
    </xf>
    <xf numFmtId="176" fontId="15" fillId="0" borderId="2" xfId="3" applyNumberFormat="1" applyFont="1" applyBorder="1" applyAlignment="1" applyProtection="1">
      <alignment horizontal="center" vertical="center"/>
      <protection locked="0"/>
    </xf>
    <xf numFmtId="176" fontId="15" fillId="0" borderId="2" xfId="3" applyNumberFormat="1" applyFont="1" applyBorder="1" applyAlignment="1" applyProtection="1">
      <alignment vertical="center"/>
      <protection locked="0"/>
    </xf>
    <xf numFmtId="0" fontId="15" fillId="2" borderId="7" xfId="3" applyFont="1" applyFill="1" applyBorder="1" applyAlignment="1" applyProtection="1">
      <alignment horizontal="center" vertical="center"/>
      <protection locked="0"/>
    </xf>
    <xf numFmtId="0" fontId="15" fillId="0" borderId="1" xfId="3" applyFont="1" applyBorder="1" applyAlignment="1" applyProtection="1">
      <alignment horizontal="center" vertical="center" shrinkToFit="1"/>
      <protection locked="0"/>
    </xf>
    <xf numFmtId="0" fontId="15" fillId="0" borderId="2" xfId="3" applyFont="1" applyBorder="1" applyAlignment="1" applyProtection="1">
      <alignment horizontal="center" vertical="center" shrinkToFit="1"/>
      <protection locked="0"/>
    </xf>
    <xf numFmtId="0" fontId="15" fillId="0" borderId="8" xfId="3" applyFont="1" applyBorder="1" applyAlignment="1" applyProtection="1">
      <alignment horizontal="center" vertical="center" shrinkToFit="1"/>
      <protection locked="0"/>
    </xf>
    <xf numFmtId="0" fontId="15" fillId="2" borderId="27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38" fontId="15" fillId="0" borderId="1" xfId="1" applyFont="1" applyFill="1" applyBorder="1" applyAlignment="1" applyProtection="1">
      <alignment horizontal="right" vertical="center"/>
    </xf>
    <xf numFmtId="38" fontId="15" fillId="0" borderId="2" xfId="1" applyFont="1" applyFill="1" applyBorder="1" applyAlignment="1" applyProtection="1">
      <alignment horizontal="right" vertical="center"/>
    </xf>
    <xf numFmtId="38" fontId="15" fillId="0" borderId="8" xfId="1" applyFont="1" applyFill="1" applyBorder="1" applyAlignment="1" applyProtection="1">
      <alignment horizontal="right" vertical="center"/>
    </xf>
    <xf numFmtId="0" fontId="15" fillId="2" borderId="20" xfId="0" applyFont="1" applyFill="1" applyBorder="1" applyAlignment="1">
      <alignment horizontal="center" shrinkToFit="1"/>
    </xf>
    <xf numFmtId="0" fontId="15" fillId="2" borderId="23" xfId="0" applyFont="1" applyFill="1" applyBorder="1" applyAlignment="1">
      <alignment horizontal="center" shrinkToFit="1"/>
    </xf>
    <xf numFmtId="0" fontId="15" fillId="2" borderId="21" xfId="0" applyFont="1" applyFill="1" applyBorder="1" applyAlignment="1">
      <alignment horizontal="center" shrinkToFit="1"/>
    </xf>
    <xf numFmtId="38" fontId="15" fillId="0" borderId="1" xfId="1" applyFont="1" applyBorder="1" applyAlignment="1" applyProtection="1">
      <alignment horizontal="right" vertical="center"/>
    </xf>
    <xf numFmtId="38" fontId="15" fillId="0" borderId="2" xfId="1" applyFont="1" applyBorder="1" applyAlignment="1" applyProtection="1">
      <alignment horizontal="right" vertical="center"/>
    </xf>
    <xf numFmtId="38" fontId="15" fillId="0" borderId="10" xfId="1" applyFont="1" applyBorder="1" applyAlignment="1" applyProtection="1">
      <alignment horizontal="right" vertical="center"/>
    </xf>
    <xf numFmtId="38" fontId="15" fillId="0" borderId="9" xfId="1" applyFont="1" applyBorder="1" applyAlignment="1" applyProtection="1">
      <alignment horizontal="right" vertical="center"/>
    </xf>
    <xf numFmtId="38" fontId="15" fillId="0" borderId="8" xfId="1" applyFont="1" applyBorder="1" applyAlignment="1" applyProtection="1">
      <alignment horizontal="right" vertical="center"/>
    </xf>
    <xf numFmtId="38" fontId="15" fillId="0" borderId="7" xfId="1" applyFont="1" applyBorder="1" applyAlignment="1" applyProtection="1">
      <alignment horizontal="right" vertical="center"/>
    </xf>
    <xf numFmtId="38" fontId="15" fillId="0" borderId="34" xfId="1" applyFont="1" applyBorder="1" applyAlignment="1" applyProtection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5" fillId="2" borderId="1" xfId="3" applyFont="1" applyFill="1" applyBorder="1" applyAlignment="1" applyProtection="1">
      <alignment horizontal="center" vertical="center"/>
      <protection locked="0"/>
    </xf>
    <xf numFmtId="0" fontId="15" fillId="2" borderId="2" xfId="3" applyFont="1" applyFill="1" applyBorder="1" applyAlignment="1" applyProtection="1">
      <alignment horizontal="center" vertical="center"/>
      <protection locked="0"/>
    </xf>
    <xf numFmtId="177" fontId="15" fillId="0" borderId="11" xfId="3" quotePrefix="1" applyNumberFormat="1" applyFont="1" applyBorder="1" applyAlignment="1" applyProtection="1">
      <alignment horizontal="center" vertical="center"/>
      <protection locked="0"/>
    </xf>
    <xf numFmtId="177" fontId="15" fillId="0" borderId="12" xfId="3" quotePrefix="1" applyNumberFormat="1" applyFont="1" applyBorder="1" applyAlignment="1" applyProtection="1">
      <alignment horizontal="center" vertical="center"/>
      <protection locked="0"/>
    </xf>
    <xf numFmtId="177" fontId="15" fillId="0" borderId="13" xfId="3" quotePrefix="1" applyNumberFormat="1" applyFont="1" applyBorder="1" applyAlignment="1" applyProtection="1">
      <alignment horizontal="center" vertical="center"/>
      <protection locked="0"/>
    </xf>
    <xf numFmtId="177" fontId="15" fillId="0" borderId="14" xfId="3" quotePrefix="1" applyNumberFormat="1" applyFont="1" applyBorder="1" applyAlignment="1" applyProtection="1">
      <alignment horizontal="center" vertical="center"/>
      <protection locked="0"/>
    </xf>
    <xf numFmtId="177" fontId="15" fillId="0" borderId="15" xfId="3" quotePrefix="1" applyNumberFormat="1" applyFont="1" applyBorder="1" applyAlignment="1" applyProtection="1">
      <alignment horizontal="center" vertical="center"/>
      <protection locked="0"/>
    </xf>
    <xf numFmtId="177" fontId="15" fillId="0" borderId="16" xfId="3" quotePrefix="1" applyNumberFormat="1" applyFont="1" applyBorder="1" applyAlignment="1" applyProtection="1">
      <alignment horizontal="center" vertical="center"/>
      <protection locked="0"/>
    </xf>
    <xf numFmtId="0" fontId="15" fillId="2" borderId="17" xfId="3" applyFont="1" applyFill="1" applyBorder="1" applyAlignment="1" applyProtection="1">
      <alignment horizontal="center" vertical="center" textRotation="255"/>
      <protection locked="0"/>
    </xf>
    <xf numFmtId="0" fontId="15" fillId="2" borderId="18" xfId="3" applyFont="1" applyFill="1" applyBorder="1" applyAlignment="1" applyProtection="1">
      <alignment horizontal="center" vertical="center" textRotation="255"/>
      <protection locked="0"/>
    </xf>
    <xf numFmtId="0" fontId="15" fillId="2" borderId="19" xfId="3" applyFont="1" applyFill="1" applyBorder="1" applyAlignment="1" applyProtection="1">
      <alignment horizontal="center" vertical="center" textRotation="255"/>
      <protection locked="0"/>
    </xf>
    <xf numFmtId="0" fontId="15" fillId="2" borderId="20" xfId="3" applyFont="1" applyFill="1" applyBorder="1" applyAlignment="1" applyProtection="1">
      <alignment horizontal="center" vertical="center" wrapText="1"/>
      <protection locked="0"/>
    </xf>
    <xf numFmtId="0" fontId="15" fillId="2" borderId="21" xfId="3" applyFont="1" applyFill="1" applyBorder="1" applyAlignment="1" applyProtection="1">
      <alignment horizontal="center" vertical="center" wrapText="1"/>
      <protection locked="0"/>
    </xf>
    <xf numFmtId="0" fontId="15" fillId="2" borderId="6" xfId="3" applyFont="1" applyFill="1" applyBorder="1" applyAlignment="1" applyProtection="1">
      <alignment horizontal="center" vertical="center" wrapText="1"/>
      <protection locked="0"/>
    </xf>
    <xf numFmtId="0" fontId="15" fillId="2" borderId="5" xfId="3" applyFont="1" applyFill="1" applyBorder="1" applyAlignment="1" applyProtection="1">
      <alignment horizontal="center" vertical="center" wrapText="1"/>
      <protection locked="0"/>
    </xf>
    <xf numFmtId="0" fontId="15" fillId="2" borderId="10" xfId="3" applyFont="1" applyFill="1" applyBorder="1" applyAlignment="1" applyProtection="1">
      <alignment horizontal="center" vertical="center"/>
      <protection locked="0"/>
    </xf>
    <xf numFmtId="0" fontId="15" fillId="2" borderId="20" xfId="3" applyFont="1" applyFill="1" applyBorder="1" applyAlignment="1" applyProtection="1">
      <alignment horizontal="center" vertical="center"/>
      <protection locked="0"/>
    </xf>
    <xf numFmtId="0" fontId="15" fillId="2" borderId="23" xfId="3" applyFont="1" applyFill="1" applyBorder="1" applyAlignment="1" applyProtection="1">
      <alignment horizontal="center" vertical="center"/>
      <protection locked="0"/>
    </xf>
    <xf numFmtId="0" fontId="15" fillId="2" borderId="28" xfId="3" applyFont="1" applyFill="1" applyBorder="1" applyAlignment="1" applyProtection="1">
      <alignment horizontal="center" vertical="center"/>
      <protection locked="0"/>
    </xf>
    <xf numFmtId="0" fontId="15" fillId="2" borderId="6" xfId="3" applyFont="1" applyFill="1" applyBorder="1" applyAlignment="1" applyProtection="1">
      <alignment horizontal="center" vertical="center"/>
      <protection locked="0"/>
    </xf>
    <xf numFmtId="0" fontId="15" fillId="2" borderId="3" xfId="3" applyFont="1" applyFill="1" applyBorder="1" applyAlignment="1" applyProtection="1">
      <alignment horizontal="center" vertical="center"/>
      <protection locked="0"/>
    </xf>
    <xf numFmtId="0" fontId="15" fillId="2" borderId="26" xfId="3" applyFont="1" applyFill="1" applyBorder="1" applyAlignment="1" applyProtection="1">
      <alignment horizontal="center" vertical="center"/>
      <protection locked="0"/>
    </xf>
    <xf numFmtId="0" fontId="15" fillId="2" borderId="23" xfId="3" applyFont="1" applyFill="1" applyBorder="1" applyAlignment="1" applyProtection="1">
      <alignment horizontal="center" vertical="center" wrapText="1"/>
      <protection locked="0"/>
    </xf>
    <xf numFmtId="0" fontId="15" fillId="2" borderId="3" xfId="3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38" fontId="15" fillId="0" borderId="9" xfId="1" applyFont="1" applyBorder="1" applyAlignment="1" applyProtection="1">
      <alignment horizontal="right" vertical="center"/>
      <protection locked="0"/>
    </xf>
    <xf numFmtId="38" fontId="15" fillId="0" borderId="2" xfId="1" applyFont="1" applyBorder="1" applyAlignment="1" applyProtection="1">
      <alignment horizontal="right" vertical="center"/>
      <protection locked="0"/>
    </xf>
    <xf numFmtId="0" fontId="15" fillId="0" borderId="20" xfId="3" applyFont="1" applyBorder="1" applyAlignment="1" applyProtection="1">
      <alignment horizontal="center" vertical="center" shrinkToFit="1"/>
      <protection locked="0"/>
    </xf>
    <xf numFmtId="0" fontId="15" fillId="0" borderId="23" xfId="3" applyFont="1" applyBorder="1" applyAlignment="1" applyProtection="1">
      <alignment horizontal="center" vertical="center" shrinkToFit="1"/>
      <protection locked="0"/>
    </xf>
    <xf numFmtId="0" fontId="15" fillId="0" borderId="21" xfId="3" applyFont="1" applyBorder="1" applyAlignment="1" applyProtection="1">
      <alignment horizontal="center" vertical="center" shrinkToFit="1"/>
      <protection locked="0"/>
    </xf>
    <xf numFmtId="38" fontId="15" fillId="0" borderId="34" xfId="1" applyFont="1" applyBorder="1" applyAlignment="1" applyProtection="1">
      <alignment horizontal="right" vertical="center"/>
      <protection locked="0"/>
    </xf>
    <xf numFmtId="38" fontId="15" fillId="0" borderId="1" xfId="1" applyFont="1" applyBorder="1" applyAlignment="1" applyProtection="1">
      <alignment horizontal="right" vertical="center"/>
      <protection locked="0"/>
    </xf>
    <xf numFmtId="38" fontId="15" fillId="0" borderId="35" xfId="1" applyFont="1" applyBorder="1" applyAlignment="1" applyProtection="1">
      <alignment horizontal="right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4" xfId="3" applyFont="1" applyFill="1" applyBorder="1" applyAlignment="1" applyProtection="1">
      <alignment horizontal="center" wrapText="1"/>
      <protection locked="0"/>
    </xf>
    <xf numFmtId="0" fontId="15" fillId="2" borderId="29" xfId="3" applyFont="1" applyFill="1" applyBorder="1" applyAlignment="1" applyProtection="1">
      <alignment horizontal="center" wrapText="1"/>
      <protection locked="0"/>
    </xf>
    <xf numFmtId="0" fontId="15" fillId="2" borderId="44" xfId="0" applyFont="1" applyFill="1" applyBorder="1" applyAlignment="1">
      <alignment horizontal="center" shrinkToFit="1"/>
    </xf>
    <xf numFmtId="0" fontId="15" fillId="2" borderId="29" xfId="0" applyFont="1" applyFill="1" applyBorder="1" applyAlignment="1">
      <alignment horizontal="center" shrinkToFit="1"/>
    </xf>
    <xf numFmtId="0" fontId="15" fillId="2" borderId="25" xfId="0" applyFont="1" applyFill="1" applyBorder="1" applyAlignment="1">
      <alignment horizontal="center" shrinkToFit="1"/>
    </xf>
    <xf numFmtId="0" fontId="15" fillId="2" borderId="22" xfId="0" applyFont="1" applyFill="1" applyBorder="1" applyAlignment="1">
      <alignment horizontal="center" shrinkToFit="1"/>
    </xf>
    <xf numFmtId="38" fontId="15" fillId="0" borderId="8" xfId="1" applyFont="1" applyBorder="1" applyAlignment="1" applyProtection="1">
      <alignment horizontal="right" vertical="center"/>
      <protection locked="0"/>
    </xf>
    <xf numFmtId="0" fontId="15" fillId="2" borderId="27" xfId="3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>
      <alignment horizontal="center" vertical="center"/>
    </xf>
    <xf numFmtId="38" fontId="15" fillId="0" borderId="7" xfId="1" applyFont="1" applyBorder="1" applyAlignment="1" applyProtection="1">
      <alignment horizontal="right" vertical="center"/>
      <protection locked="0"/>
    </xf>
    <xf numFmtId="38" fontId="15" fillId="0" borderId="36" xfId="1" applyFont="1" applyBorder="1" applyAlignment="1" applyProtection="1">
      <alignment horizontal="right" vertical="center"/>
    </xf>
    <xf numFmtId="38" fontId="15" fillId="0" borderId="37" xfId="1" applyFont="1" applyBorder="1" applyAlignment="1" applyProtection="1">
      <alignment horizontal="right" vertical="center"/>
    </xf>
    <xf numFmtId="38" fontId="15" fillId="0" borderId="38" xfId="1" applyFont="1" applyBorder="1" applyAlignment="1" applyProtection="1">
      <alignment horizontal="right" vertical="center"/>
    </xf>
    <xf numFmtId="38" fontId="15" fillId="0" borderId="22" xfId="1" applyFont="1" applyBorder="1" applyAlignment="1" applyProtection="1">
      <alignment horizontal="right" vertical="center"/>
    </xf>
    <xf numFmtId="38" fontId="15" fillId="0" borderId="23" xfId="1" applyFont="1" applyBorder="1" applyAlignment="1" applyProtection="1">
      <alignment horizontal="right" vertical="center"/>
    </xf>
    <xf numFmtId="0" fontId="16" fillId="2" borderId="3" xfId="0" applyFont="1" applyFill="1" applyBorder="1" applyAlignment="1">
      <alignment horizontal="left" vertical="center" wrapText="1"/>
    </xf>
    <xf numFmtId="38" fontId="15" fillId="0" borderId="20" xfId="1" applyFont="1" applyFill="1" applyBorder="1" applyAlignment="1" applyProtection="1">
      <alignment horizontal="right" vertical="center"/>
    </xf>
    <xf numFmtId="38" fontId="15" fillId="0" borderId="23" xfId="1" applyFont="1" applyFill="1" applyBorder="1" applyAlignment="1" applyProtection="1">
      <alignment horizontal="right" vertical="center"/>
    </xf>
    <xf numFmtId="38" fontId="15" fillId="0" borderId="21" xfId="1" applyFont="1" applyFill="1" applyBorder="1" applyAlignment="1" applyProtection="1">
      <alignment horizontal="right" vertical="center"/>
    </xf>
    <xf numFmtId="38" fontId="15" fillId="0" borderId="20" xfId="1" applyFont="1" applyBorder="1" applyAlignment="1" applyProtection="1">
      <alignment horizontal="right" vertical="center"/>
    </xf>
    <xf numFmtId="38" fontId="15" fillId="0" borderId="21" xfId="1" applyFont="1" applyBorder="1" applyAlignment="1" applyProtection="1">
      <alignment horizontal="right" vertical="center"/>
    </xf>
    <xf numFmtId="0" fontId="15" fillId="2" borderId="42" xfId="0" applyFont="1" applyFill="1" applyBorder="1" applyAlignment="1">
      <alignment horizontal="center" shrinkToFit="1"/>
    </xf>
    <xf numFmtId="0" fontId="15" fillId="2" borderId="43" xfId="0" applyFont="1" applyFill="1" applyBorder="1" applyAlignment="1">
      <alignment horizontal="center" shrinkToFit="1"/>
    </xf>
    <xf numFmtId="0" fontId="15" fillId="2" borderId="41" xfId="3" applyFont="1" applyFill="1" applyBorder="1" applyAlignment="1" applyProtection="1">
      <alignment horizontal="center" wrapText="1"/>
      <protection locked="0"/>
    </xf>
    <xf numFmtId="0" fontId="15" fillId="2" borderId="42" xfId="3" applyFont="1" applyFill="1" applyBorder="1" applyAlignment="1" applyProtection="1">
      <alignment horizontal="center" wrapText="1"/>
      <protection locked="0"/>
    </xf>
    <xf numFmtId="0" fontId="15" fillId="2" borderId="18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9" xfId="3" applyFont="1" applyFill="1" applyBorder="1" applyAlignment="1" applyProtection="1">
      <alignment horizontal="center" vertical="center"/>
      <protection locked="0"/>
    </xf>
    <xf numFmtId="0" fontId="15" fillId="2" borderId="18" xfId="3" applyFont="1" applyFill="1" applyBorder="1" applyAlignment="1" applyProtection="1">
      <alignment horizontal="center" vertical="center"/>
      <protection locked="0"/>
    </xf>
    <xf numFmtId="38" fontId="15" fillId="0" borderId="20" xfId="1" applyFont="1" applyBorder="1" applyAlignment="1" applyProtection="1">
      <alignment horizontal="right" vertical="center"/>
      <protection locked="0"/>
    </xf>
    <xf numFmtId="38" fontId="15" fillId="0" borderId="23" xfId="1" applyFont="1" applyBorder="1" applyAlignment="1" applyProtection="1">
      <alignment horizontal="right" vertical="center"/>
      <protection locked="0"/>
    </xf>
    <xf numFmtId="38" fontId="15" fillId="0" borderId="21" xfId="1" applyFont="1" applyBorder="1" applyAlignment="1" applyProtection="1">
      <alignment horizontal="right" vertical="center"/>
      <protection locked="0"/>
    </xf>
    <xf numFmtId="38" fontId="15" fillId="0" borderId="47" xfId="1" applyFont="1" applyBorder="1" applyAlignment="1" applyProtection="1">
      <alignment horizontal="right" vertical="center"/>
    </xf>
    <xf numFmtId="38" fontId="15" fillId="0" borderId="17" xfId="1" applyFont="1" applyBorder="1" applyAlignment="1" applyProtection="1">
      <alignment horizontal="right" vertical="center"/>
    </xf>
    <xf numFmtId="0" fontId="15" fillId="2" borderId="33" xfId="0" applyFont="1" applyFill="1" applyBorder="1" applyAlignment="1">
      <alignment horizontal="center" shrinkToFit="1"/>
    </xf>
    <xf numFmtId="0" fontId="15" fillId="2" borderId="0" xfId="0" applyFont="1" applyFill="1" applyAlignment="1">
      <alignment horizontal="center" shrinkToFit="1"/>
    </xf>
    <xf numFmtId="0" fontId="15" fillId="2" borderId="4" xfId="0" applyFont="1" applyFill="1" applyBorder="1" applyAlignment="1">
      <alignment horizontal="center" shrinkToFit="1"/>
    </xf>
    <xf numFmtId="0" fontId="15" fillId="2" borderId="54" xfId="0" applyFont="1" applyFill="1" applyBorder="1" applyAlignment="1">
      <alignment horizontal="center" shrinkToFit="1"/>
    </xf>
    <xf numFmtId="38" fontId="15" fillId="0" borderId="7" xfId="1" applyFont="1" applyBorder="1" applyAlignment="1" applyProtection="1">
      <alignment vertical="center"/>
    </xf>
    <xf numFmtId="38" fontId="15" fillId="0" borderId="35" xfId="1" applyFont="1" applyBorder="1" applyAlignment="1" applyProtection="1">
      <alignment vertical="center"/>
    </xf>
    <xf numFmtId="38" fontId="15" fillId="0" borderId="51" xfId="1" applyFont="1" applyBorder="1" applyAlignment="1" applyProtection="1">
      <alignment horizontal="right" vertical="center"/>
    </xf>
    <xf numFmtId="38" fontId="15" fillId="0" borderId="52" xfId="1" applyFont="1" applyBorder="1" applyAlignment="1" applyProtection="1">
      <alignment horizontal="right" vertical="center"/>
    </xf>
    <xf numFmtId="38" fontId="15" fillId="0" borderId="53" xfId="1" applyFont="1" applyBorder="1" applyAlignment="1" applyProtection="1">
      <alignment horizontal="right" vertical="center"/>
    </xf>
    <xf numFmtId="38" fontId="15" fillId="0" borderId="48" xfId="1" applyFont="1" applyBorder="1" applyAlignment="1" applyProtection="1">
      <alignment horizontal="right" vertical="center"/>
    </xf>
    <xf numFmtId="0" fontId="15" fillId="2" borderId="41" xfId="0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38" fontId="15" fillId="0" borderId="17" xfId="1" applyFont="1" applyBorder="1" applyAlignment="1" applyProtection="1">
      <alignment vertical="center"/>
    </xf>
    <xf numFmtId="38" fontId="15" fillId="0" borderId="47" xfId="1" applyFont="1" applyBorder="1" applyAlignment="1" applyProtection="1">
      <alignment vertical="center"/>
    </xf>
    <xf numFmtId="38" fontId="15" fillId="0" borderId="34" xfId="1" applyFont="1" applyBorder="1" applyAlignment="1" applyProtection="1">
      <alignment vertical="center"/>
    </xf>
    <xf numFmtId="38" fontId="15" fillId="0" borderId="8" xfId="1" applyFont="1" applyBorder="1" applyAlignment="1" applyProtection="1">
      <alignment vertical="center"/>
    </xf>
    <xf numFmtId="0" fontId="15" fillId="2" borderId="17" xfId="0" applyFont="1" applyFill="1" applyBorder="1" applyAlignment="1" applyProtection="1">
      <alignment horizontal="center" vertical="center" textRotation="255"/>
      <protection locked="0"/>
    </xf>
    <xf numFmtId="0" fontId="20" fillId="2" borderId="18" xfId="0" applyFont="1" applyFill="1" applyBorder="1" applyAlignment="1" applyProtection="1">
      <alignment horizontal="center" vertical="center" textRotation="255"/>
      <protection locked="0"/>
    </xf>
    <xf numFmtId="0" fontId="20" fillId="2" borderId="19" xfId="0" applyFont="1" applyFill="1" applyBorder="1" applyAlignment="1" applyProtection="1">
      <alignment horizontal="center" vertical="center" textRotation="255"/>
      <protection locked="0"/>
    </xf>
    <xf numFmtId="38" fontId="15" fillId="0" borderId="48" xfId="1" applyFont="1" applyBorder="1" applyAlignment="1" applyProtection="1">
      <alignment vertical="center"/>
    </xf>
    <xf numFmtId="38" fontId="15" fillId="0" borderId="10" xfId="1" applyFont="1" applyFill="1" applyBorder="1" applyAlignment="1" applyProtection="1">
      <alignment horizontal="right" vertical="center"/>
    </xf>
    <xf numFmtId="38" fontId="15" fillId="0" borderId="45" xfId="1" applyFont="1" applyBorder="1" applyAlignment="1" applyProtection="1">
      <alignment vertical="center"/>
    </xf>
    <xf numFmtId="38" fontId="15" fillId="0" borderId="30" xfId="1" applyFont="1" applyBorder="1" applyAlignment="1" applyProtection="1">
      <alignment vertical="center"/>
    </xf>
    <xf numFmtId="38" fontId="15" fillId="0" borderId="46" xfId="1" applyFont="1" applyBorder="1" applyAlignment="1" applyProtection="1">
      <alignment vertical="center"/>
    </xf>
    <xf numFmtId="38" fontId="15" fillId="0" borderId="31" xfId="1" applyFont="1" applyBorder="1" applyAlignment="1" applyProtection="1">
      <alignment vertical="center"/>
    </xf>
    <xf numFmtId="38" fontId="15" fillId="0" borderId="32" xfId="1" applyFont="1" applyBorder="1" applyAlignment="1" applyProtection="1">
      <alignment vertical="center"/>
    </xf>
    <xf numFmtId="38" fontId="15" fillId="0" borderId="9" xfId="1" applyFont="1" applyBorder="1" applyAlignment="1" applyProtection="1">
      <alignment vertical="center"/>
    </xf>
    <xf numFmtId="38" fontId="15" fillId="0" borderId="2" xfId="1" applyFont="1" applyBorder="1" applyAlignment="1" applyProtection="1">
      <alignment vertical="center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2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247650</xdr:colOff>
      <xdr:row>1</xdr:row>
      <xdr:rowOff>161925</xdr:rowOff>
    </xdr:from>
    <xdr:ext cx="3780000" cy="720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9CA98-955B-423A-9115-25D0644C556E}"/>
            </a:ext>
          </a:extLst>
        </xdr:cNvPr>
        <xdr:cNvSpPr txBox="1"/>
      </xdr:nvSpPr>
      <xdr:spPr>
        <a:xfrm>
          <a:off x="6953250" y="257175"/>
          <a:ext cx="3780000" cy="7200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色付きの部分を入力してください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入力後、様式１に転記されます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I97"/>
  <sheetViews>
    <sheetView showGridLines="0" tabSelected="1" view="pageBreakPreview" zoomScaleNormal="100" zoomScaleSheetLayoutView="100" workbookViewId="0">
      <selection activeCell="H3" sqref="H3:Q3"/>
    </sheetView>
  </sheetViews>
  <sheetFormatPr defaultRowHeight="13.5" x14ac:dyDescent="0.15"/>
  <cols>
    <col min="1" max="36" width="4" style="77" customWidth="1"/>
    <col min="37" max="16384" width="9" style="77"/>
  </cols>
  <sheetData>
    <row r="1" spans="1:35" ht="7.5" customHeight="1" x14ac:dyDescent="0.15"/>
    <row r="2" spans="1:35" ht="22.5" customHeight="1" x14ac:dyDescent="0.15">
      <c r="A2" s="46" t="s">
        <v>45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2"/>
      <c r="AA2" s="1"/>
      <c r="AB2" s="1"/>
      <c r="AC2" s="1"/>
      <c r="AD2" s="1"/>
      <c r="AE2" s="1"/>
      <c r="AF2" s="1"/>
      <c r="AG2" s="1"/>
      <c r="AH2" s="1"/>
      <c r="AI2" s="1"/>
    </row>
    <row r="3" spans="1:35" ht="22.5" customHeight="1" x14ac:dyDescent="0.15">
      <c r="B3" s="116" t="s">
        <v>37</v>
      </c>
      <c r="C3" s="116"/>
      <c r="D3" s="116"/>
      <c r="E3" s="116"/>
      <c r="F3" s="116"/>
      <c r="G3" s="116"/>
      <c r="H3" s="117"/>
      <c r="I3" s="118"/>
      <c r="J3" s="118"/>
      <c r="K3" s="118"/>
      <c r="L3" s="118"/>
      <c r="M3" s="118"/>
      <c r="N3" s="118"/>
      <c r="O3" s="118"/>
      <c r="P3" s="118"/>
      <c r="Q3" s="119"/>
      <c r="W3" s="78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spans="1:35" ht="22.5" customHeight="1" x14ac:dyDescent="0.15">
      <c r="B4" s="116" t="s">
        <v>23</v>
      </c>
      <c r="C4" s="116"/>
      <c r="D4" s="116"/>
      <c r="E4" s="116"/>
      <c r="F4" s="116"/>
      <c r="G4" s="116"/>
      <c r="H4" s="117"/>
      <c r="I4" s="118"/>
      <c r="J4" s="118"/>
      <c r="K4" s="118"/>
      <c r="L4" s="118"/>
      <c r="M4" s="118"/>
      <c r="N4" s="118"/>
      <c r="O4" s="118"/>
      <c r="P4" s="118"/>
      <c r="Q4" s="119"/>
      <c r="W4" s="2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5" customHeight="1" x14ac:dyDescent="0.15">
      <c r="W5" s="1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18.75" customHeight="1" thickBot="1" x14ac:dyDescent="0.2">
      <c r="B6" s="47" t="s">
        <v>0</v>
      </c>
      <c r="C6" s="78"/>
      <c r="D6" s="4"/>
      <c r="E6" s="3"/>
      <c r="F6" s="8"/>
      <c r="G6" s="8"/>
      <c r="H6" s="8"/>
      <c r="I6" s="8"/>
      <c r="J6" s="8"/>
      <c r="K6" s="8"/>
      <c r="L6" s="8"/>
      <c r="M6" s="8"/>
      <c r="N6" s="78"/>
      <c r="O6" s="78"/>
      <c r="P6" s="78"/>
      <c r="Q6" s="78"/>
      <c r="R6" s="78"/>
      <c r="S6" s="78"/>
      <c r="T6" s="78"/>
      <c r="U6" s="42" t="s">
        <v>49</v>
      </c>
      <c r="V6" s="78"/>
      <c r="W6" s="38"/>
      <c r="Y6" s="3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5" customHeight="1" x14ac:dyDescent="0.15">
      <c r="B7" s="12"/>
      <c r="C7" s="6"/>
      <c r="D7" s="131" t="s">
        <v>1</v>
      </c>
      <c r="E7" s="132"/>
      <c r="F7" s="131" t="s">
        <v>2</v>
      </c>
      <c r="G7" s="142"/>
      <c r="H7" s="142"/>
      <c r="I7" s="142"/>
      <c r="J7" s="142"/>
      <c r="K7" s="142"/>
      <c r="L7" s="132"/>
      <c r="M7" s="144" t="s">
        <v>38</v>
      </c>
      <c r="N7" s="145"/>
      <c r="O7" s="146"/>
      <c r="P7" s="136" t="s">
        <v>3</v>
      </c>
      <c r="Q7" s="137"/>
      <c r="R7" s="137"/>
      <c r="S7" s="159" t="s">
        <v>4</v>
      </c>
      <c r="T7" s="160"/>
      <c r="U7" s="161" t="s">
        <v>46</v>
      </c>
      <c r="V7" s="162"/>
      <c r="W7" s="163"/>
      <c r="X7" s="107" t="s">
        <v>51</v>
      </c>
      <c r="Y7" s="107"/>
      <c r="Z7" s="108"/>
      <c r="AA7" s="106" t="s">
        <v>47</v>
      </c>
      <c r="AB7" s="107"/>
      <c r="AC7" s="108"/>
      <c r="AD7" s="106" t="s">
        <v>52</v>
      </c>
      <c r="AE7" s="107"/>
      <c r="AF7" s="108"/>
      <c r="AG7" s="106" t="s">
        <v>53</v>
      </c>
      <c r="AH7" s="107"/>
      <c r="AI7" s="108"/>
    </row>
    <row r="8" spans="1:35" ht="22.5" customHeight="1" x14ac:dyDescent="0.15">
      <c r="B8" s="13" t="s">
        <v>5</v>
      </c>
      <c r="C8" s="7"/>
      <c r="D8" s="133"/>
      <c r="E8" s="134"/>
      <c r="F8" s="133"/>
      <c r="G8" s="143"/>
      <c r="H8" s="143"/>
      <c r="I8" s="143"/>
      <c r="J8" s="143"/>
      <c r="K8" s="143"/>
      <c r="L8" s="134"/>
      <c r="M8" s="147"/>
      <c r="N8" s="148"/>
      <c r="O8" s="149"/>
      <c r="P8" s="139"/>
      <c r="Q8" s="140"/>
      <c r="R8" s="140"/>
      <c r="S8" s="166" t="s">
        <v>6</v>
      </c>
      <c r="T8" s="140"/>
      <c r="U8" s="158" t="s">
        <v>7</v>
      </c>
      <c r="V8" s="101"/>
      <c r="W8" s="167"/>
      <c r="X8" s="174" t="s">
        <v>48</v>
      </c>
      <c r="Y8" s="174"/>
      <c r="Z8" s="48" t="s">
        <v>35</v>
      </c>
      <c r="AA8" s="158" t="s">
        <v>7</v>
      </c>
      <c r="AB8" s="101"/>
      <c r="AC8" s="102"/>
      <c r="AD8" s="158" t="s">
        <v>7</v>
      </c>
      <c r="AE8" s="101"/>
      <c r="AF8" s="102"/>
      <c r="AG8" s="158" t="s">
        <v>7</v>
      </c>
      <c r="AH8" s="101"/>
      <c r="AI8" s="102"/>
    </row>
    <row r="9" spans="1:35" ht="13.5" customHeight="1" x14ac:dyDescent="0.15">
      <c r="B9" s="128" t="s">
        <v>8</v>
      </c>
      <c r="C9" s="49" t="s">
        <v>9</v>
      </c>
      <c r="D9" s="50"/>
      <c r="E9" s="51" t="s">
        <v>10</v>
      </c>
      <c r="F9" s="88"/>
      <c r="G9" s="89" t="s">
        <v>11</v>
      </c>
      <c r="H9" s="90"/>
      <c r="I9" s="91" t="s">
        <v>12</v>
      </c>
      <c r="J9" s="52"/>
      <c r="K9" s="89" t="s">
        <v>11</v>
      </c>
      <c r="L9" s="90"/>
      <c r="M9" s="88"/>
      <c r="N9" s="89" t="s">
        <v>11</v>
      </c>
      <c r="O9" s="90"/>
      <c r="P9" s="92"/>
      <c r="Q9" s="89" t="s">
        <v>11</v>
      </c>
      <c r="R9" s="90"/>
      <c r="S9" s="150"/>
      <c r="T9" s="151"/>
      <c r="U9" s="109">
        <f t="shared" ref="U9:U15" si="0">AA9-X9</f>
        <v>0</v>
      </c>
      <c r="V9" s="110"/>
      <c r="W9" s="111"/>
      <c r="X9" s="151"/>
      <c r="Y9" s="151"/>
      <c r="Z9" s="151"/>
      <c r="AA9" s="109">
        <f>AG9-AD9</f>
        <v>0</v>
      </c>
      <c r="AB9" s="110"/>
      <c r="AC9" s="113"/>
      <c r="AD9" s="156"/>
      <c r="AE9" s="151"/>
      <c r="AF9" s="165"/>
      <c r="AG9" s="156"/>
      <c r="AH9" s="151"/>
      <c r="AI9" s="165"/>
    </row>
    <row r="10" spans="1:35" ht="13.5" customHeight="1" x14ac:dyDescent="0.15">
      <c r="B10" s="129"/>
      <c r="C10" s="49" t="s">
        <v>13</v>
      </c>
      <c r="D10" s="50"/>
      <c r="E10" s="52" t="s">
        <v>14</v>
      </c>
      <c r="F10" s="88"/>
      <c r="G10" s="93" t="s">
        <v>11</v>
      </c>
      <c r="H10" s="90"/>
      <c r="I10" s="94" t="s">
        <v>12</v>
      </c>
      <c r="J10" s="52"/>
      <c r="K10" s="93" t="s">
        <v>11</v>
      </c>
      <c r="L10" s="90"/>
      <c r="M10" s="88"/>
      <c r="N10" s="93" t="s">
        <v>11</v>
      </c>
      <c r="O10" s="90"/>
      <c r="P10" s="92"/>
      <c r="Q10" s="93" t="s">
        <v>11</v>
      </c>
      <c r="R10" s="90"/>
      <c r="S10" s="150"/>
      <c r="T10" s="151"/>
      <c r="U10" s="109">
        <f t="shared" si="0"/>
        <v>0</v>
      </c>
      <c r="V10" s="110"/>
      <c r="W10" s="111"/>
      <c r="X10" s="151"/>
      <c r="Y10" s="151"/>
      <c r="Z10" s="151"/>
      <c r="AA10" s="109">
        <f t="shared" ref="AA10:AA15" si="1">AG10-AD10</f>
        <v>0</v>
      </c>
      <c r="AB10" s="110"/>
      <c r="AC10" s="113"/>
      <c r="AD10" s="156"/>
      <c r="AE10" s="151"/>
      <c r="AF10" s="165"/>
      <c r="AG10" s="156"/>
      <c r="AH10" s="151"/>
      <c r="AI10" s="165"/>
    </row>
    <row r="11" spans="1:35" ht="13.5" customHeight="1" x14ac:dyDescent="0.15">
      <c r="B11" s="129"/>
      <c r="C11" s="49" t="s">
        <v>15</v>
      </c>
      <c r="D11" s="50"/>
      <c r="E11" s="52" t="s">
        <v>14</v>
      </c>
      <c r="F11" s="88"/>
      <c r="G11" s="93" t="s">
        <v>11</v>
      </c>
      <c r="H11" s="90"/>
      <c r="I11" s="94" t="s">
        <v>12</v>
      </c>
      <c r="J11" s="52"/>
      <c r="K11" s="93" t="s">
        <v>11</v>
      </c>
      <c r="L11" s="90"/>
      <c r="M11" s="88"/>
      <c r="N11" s="93" t="s">
        <v>11</v>
      </c>
      <c r="O11" s="90"/>
      <c r="P11" s="92"/>
      <c r="Q11" s="93" t="s">
        <v>11</v>
      </c>
      <c r="R11" s="90"/>
      <c r="S11" s="150"/>
      <c r="T11" s="151"/>
      <c r="U11" s="109">
        <f t="shared" si="0"/>
        <v>0</v>
      </c>
      <c r="V11" s="110"/>
      <c r="W11" s="111"/>
      <c r="X11" s="151"/>
      <c r="Y11" s="151"/>
      <c r="Z11" s="151"/>
      <c r="AA11" s="109">
        <f t="shared" si="1"/>
        <v>0</v>
      </c>
      <c r="AB11" s="110"/>
      <c r="AC11" s="113"/>
      <c r="AD11" s="156"/>
      <c r="AE11" s="151"/>
      <c r="AF11" s="165"/>
      <c r="AG11" s="156"/>
      <c r="AH11" s="151"/>
      <c r="AI11" s="165"/>
    </row>
    <row r="12" spans="1:35" ht="13.5" customHeight="1" x14ac:dyDescent="0.15">
      <c r="B12" s="129"/>
      <c r="C12" s="49" t="s">
        <v>16</v>
      </c>
      <c r="D12" s="50"/>
      <c r="E12" s="52" t="s">
        <v>14</v>
      </c>
      <c r="F12" s="88"/>
      <c r="G12" s="93" t="s">
        <v>11</v>
      </c>
      <c r="H12" s="90"/>
      <c r="I12" s="94" t="s">
        <v>12</v>
      </c>
      <c r="J12" s="52"/>
      <c r="K12" s="93" t="s">
        <v>11</v>
      </c>
      <c r="L12" s="90"/>
      <c r="M12" s="88"/>
      <c r="N12" s="93" t="s">
        <v>11</v>
      </c>
      <c r="O12" s="90"/>
      <c r="P12" s="92"/>
      <c r="Q12" s="93" t="s">
        <v>11</v>
      </c>
      <c r="R12" s="90"/>
      <c r="S12" s="150"/>
      <c r="T12" s="151"/>
      <c r="U12" s="109">
        <f t="shared" si="0"/>
        <v>0</v>
      </c>
      <c r="V12" s="110"/>
      <c r="W12" s="111"/>
      <c r="X12" s="151"/>
      <c r="Y12" s="151"/>
      <c r="Z12" s="151"/>
      <c r="AA12" s="109">
        <f t="shared" si="1"/>
        <v>0</v>
      </c>
      <c r="AB12" s="110"/>
      <c r="AC12" s="113"/>
      <c r="AD12" s="156"/>
      <c r="AE12" s="151"/>
      <c r="AF12" s="165"/>
      <c r="AG12" s="156"/>
      <c r="AH12" s="151"/>
      <c r="AI12" s="165"/>
    </row>
    <row r="13" spans="1:35" ht="13.5" customHeight="1" x14ac:dyDescent="0.15">
      <c r="B13" s="129"/>
      <c r="C13" s="49" t="s">
        <v>17</v>
      </c>
      <c r="D13" s="50"/>
      <c r="E13" s="52" t="s">
        <v>14</v>
      </c>
      <c r="F13" s="88"/>
      <c r="G13" s="93" t="s">
        <v>11</v>
      </c>
      <c r="H13" s="90"/>
      <c r="I13" s="94" t="s">
        <v>12</v>
      </c>
      <c r="J13" s="52"/>
      <c r="K13" s="93" t="s">
        <v>11</v>
      </c>
      <c r="L13" s="90"/>
      <c r="M13" s="88"/>
      <c r="N13" s="93" t="s">
        <v>11</v>
      </c>
      <c r="O13" s="90"/>
      <c r="P13" s="92"/>
      <c r="Q13" s="93" t="s">
        <v>11</v>
      </c>
      <c r="R13" s="90"/>
      <c r="S13" s="150"/>
      <c r="T13" s="151"/>
      <c r="U13" s="109">
        <f t="shared" si="0"/>
        <v>0</v>
      </c>
      <c r="V13" s="110"/>
      <c r="W13" s="111"/>
      <c r="X13" s="151"/>
      <c r="Y13" s="151"/>
      <c r="Z13" s="165"/>
      <c r="AA13" s="109">
        <f t="shared" si="1"/>
        <v>0</v>
      </c>
      <c r="AB13" s="110"/>
      <c r="AC13" s="113"/>
      <c r="AD13" s="156"/>
      <c r="AE13" s="151"/>
      <c r="AF13" s="165"/>
      <c r="AG13" s="156"/>
      <c r="AH13" s="151"/>
      <c r="AI13" s="165"/>
    </row>
    <row r="14" spans="1:35" ht="13.5" customHeight="1" x14ac:dyDescent="0.15">
      <c r="B14" s="129"/>
      <c r="C14" s="49" t="s">
        <v>18</v>
      </c>
      <c r="D14" s="50"/>
      <c r="E14" s="52" t="s">
        <v>14</v>
      </c>
      <c r="F14" s="88"/>
      <c r="G14" s="93" t="s">
        <v>11</v>
      </c>
      <c r="H14" s="90"/>
      <c r="I14" s="94" t="s">
        <v>12</v>
      </c>
      <c r="J14" s="52"/>
      <c r="K14" s="93" t="s">
        <v>11</v>
      </c>
      <c r="L14" s="90"/>
      <c r="M14" s="88"/>
      <c r="N14" s="93" t="s">
        <v>11</v>
      </c>
      <c r="O14" s="90"/>
      <c r="P14" s="92"/>
      <c r="Q14" s="93" t="s">
        <v>11</v>
      </c>
      <c r="R14" s="90"/>
      <c r="S14" s="150"/>
      <c r="T14" s="151"/>
      <c r="U14" s="109">
        <f t="shared" si="0"/>
        <v>0</v>
      </c>
      <c r="V14" s="110"/>
      <c r="W14" s="111"/>
      <c r="X14" s="151"/>
      <c r="Y14" s="151"/>
      <c r="Z14" s="165"/>
      <c r="AA14" s="109">
        <f t="shared" si="1"/>
        <v>0</v>
      </c>
      <c r="AB14" s="110"/>
      <c r="AC14" s="113"/>
      <c r="AD14" s="156"/>
      <c r="AE14" s="151"/>
      <c r="AF14" s="165"/>
      <c r="AG14" s="156"/>
      <c r="AH14" s="151"/>
      <c r="AI14" s="165"/>
    </row>
    <row r="15" spans="1:35" ht="13.5" customHeight="1" x14ac:dyDescent="0.15">
      <c r="B15" s="130"/>
      <c r="C15" s="49" t="s">
        <v>19</v>
      </c>
      <c r="D15" s="50"/>
      <c r="E15" s="52" t="s">
        <v>14</v>
      </c>
      <c r="F15" s="92"/>
      <c r="G15" s="93" t="s">
        <v>11</v>
      </c>
      <c r="H15" s="95"/>
      <c r="I15" s="94" t="s">
        <v>12</v>
      </c>
      <c r="J15" s="52"/>
      <c r="K15" s="93" t="s">
        <v>11</v>
      </c>
      <c r="L15" s="95"/>
      <c r="M15" s="92"/>
      <c r="N15" s="93" t="s">
        <v>11</v>
      </c>
      <c r="O15" s="95"/>
      <c r="P15" s="92"/>
      <c r="Q15" s="93" t="s">
        <v>11</v>
      </c>
      <c r="R15" s="95"/>
      <c r="S15" s="155"/>
      <c r="T15" s="156"/>
      <c r="U15" s="114">
        <f t="shared" si="0"/>
        <v>0</v>
      </c>
      <c r="V15" s="114"/>
      <c r="W15" s="157"/>
      <c r="X15" s="165"/>
      <c r="Y15" s="168"/>
      <c r="Z15" s="168"/>
      <c r="AA15" s="114">
        <f t="shared" si="1"/>
        <v>0</v>
      </c>
      <c r="AB15" s="114"/>
      <c r="AC15" s="114"/>
      <c r="AD15" s="168"/>
      <c r="AE15" s="168"/>
      <c r="AF15" s="168"/>
      <c r="AG15" s="168"/>
      <c r="AH15" s="168"/>
      <c r="AI15" s="168"/>
    </row>
    <row r="16" spans="1:35" ht="13.5" customHeight="1" thickBot="1" x14ac:dyDescent="0.2">
      <c r="B16" s="120" t="s">
        <v>20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35"/>
      <c r="S16" s="169">
        <f>SUM(S9:T15)</f>
        <v>0</v>
      </c>
      <c r="T16" s="170">
        <v>0</v>
      </c>
      <c r="U16" s="170">
        <f>SUM(U9:W15)</f>
        <v>0</v>
      </c>
      <c r="V16" s="170"/>
      <c r="W16" s="171"/>
      <c r="X16" s="113">
        <f>SUM(X9:Z15)</f>
        <v>0</v>
      </c>
      <c r="Y16" s="114"/>
      <c r="Z16" s="114"/>
      <c r="AA16" s="114">
        <f>SUM(AA9:AC15)</f>
        <v>0</v>
      </c>
      <c r="AB16" s="114"/>
      <c r="AC16" s="114"/>
      <c r="AD16" s="114">
        <f>SUM(AD9:AF15)</f>
        <v>0</v>
      </c>
      <c r="AE16" s="114"/>
      <c r="AF16" s="114"/>
      <c r="AG16" s="114">
        <f>SUM(AG9:AI15)</f>
        <v>0</v>
      </c>
      <c r="AH16" s="114"/>
      <c r="AI16" s="114"/>
    </row>
    <row r="17" spans="2:35" ht="7.5" customHeight="1" x14ac:dyDescent="0.15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33"/>
    </row>
    <row r="18" spans="2:35" ht="7.5" customHeight="1" x14ac:dyDescent="0.15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33"/>
    </row>
    <row r="19" spans="2:35" ht="18.75" customHeight="1" thickBot="1" x14ac:dyDescent="0.2">
      <c r="B19" s="47" t="s">
        <v>40</v>
      </c>
      <c r="C19" s="78"/>
      <c r="D19" s="4"/>
      <c r="E19" s="3"/>
      <c r="F19" s="43"/>
      <c r="G19" s="43"/>
      <c r="H19" s="43"/>
      <c r="I19" s="43"/>
      <c r="J19" s="43"/>
      <c r="K19" s="43"/>
      <c r="L19" s="43"/>
      <c r="M19" s="45"/>
      <c r="N19" s="45"/>
      <c r="O19" s="45"/>
      <c r="P19" s="45"/>
      <c r="Q19" s="45"/>
      <c r="R19" s="45"/>
      <c r="S19" s="96" t="s">
        <v>55</v>
      </c>
      <c r="T19" s="96"/>
      <c r="U19" s="152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4"/>
    </row>
    <row r="20" spans="2:35" ht="15" customHeight="1" x14ac:dyDescent="0.15">
      <c r="B20" s="12"/>
      <c r="C20" s="6"/>
      <c r="D20" s="131" t="s">
        <v>1</v>
      </c>
      <c r="E20" s="132"/>
      <c r="F20" s="131" t="s">
        <v>2</v>
      </c>
      <c r="G20" s="142"/>
      <c r="H20" s="142"/>
      <c r="I20" s="142"/>
      <c r="J20" s="142"/>
      <c r="K20" s="142"/>
      <c r="L20" s="132"/>
      <c r="M20" s="144" t="s">
        <v>38</v>
      </c>
      <c r="N20" s="145"/>
      <c r="O20" s="146"/>
      <c r="P20" s="136" t="s">
        <v>3</v>
      </c>
      <c r="Q20" s="137"/>
      <c r="R20" s="137"/>
      <c r="S20" s="159" t="s">
        <v>4</v>
      </c>
      <c r="T20" s="160"/>
      <c r="U20" s="161" t="s">
        <v>46</v>
      </c>
      <c r="V20" s="162"/>
      <c r="W20" s="163"/>
      <c r="X20" s="164" t="s">
        <v>51</v>
      </c>
      <c r="Y20" s="107"/>
      <c r="Z20" s="108"/>
      <c r="AA20" s="106" t="s">
        <v>47</v>
      </c>
      <c r="AB20" s="107"/>
      <c r="AC20" s="108"/>
      <c r="AD20" s="106" t="s">
        <v>52</v>
      </c>
      <c r="AE20" s="107"/>
      <c r="AF20" s="108"/>
      <c r="AG20" s="106" t="s">
        <v>53</v>
      </c>
      <c r="AH20" s="107"/>
      <c r="AI20" s="108"/>
    </row>
    <row r="21" spans="2:35" ht="15" customHeight="1" x14ac:dyDescent="0.15">
      <c r="B21" s="13" t="s">
        <v>5</v>
      </c>
      <c r="C21" s="7"/>
      <c r="D21" s="133"/>
      <c r="E21" s="134"/>
      <c r="F21" s="133"/>
      <c r="G21" s="143"/>
      <c r="H21" s="143"/>
      <c r="I21" s="143"/>
      <c r="J21" s="143"/>
      <c r="K21" s="143"/>
      <c r="L21" s="134"/>
      <c r="M21" s="147"/>
      <c r="N21" s="148"/>
      <c r="O21" s="149"/>
      <c r="P21" s="139"/>
      <c r="Q21" s="140"/>
      <c r="R21" s="140"/>
      <c r="S21" s="166" t="s">
        <v>6</v>
      </c>
      <c r="T21" s="140"/>
      <c r="U21" s="158" t="s">
        <v>7</v>
      </c>
      <c r="V21" s="101"/>
      <c r="W21" s="167"/>
      <c r="X21" s="100" t="s">
        <v>35</v>
      </c>
      <c r="Y21" s="101"/>
      <c r="Z21" s="102"/>
      <c r="AA21" s="158" t="s">
        <v>7</v>
      </c>
      <c r="AB21" s="101"/>
      <c r="AC21" s="102"/>
      <c r="AD21" s="158" t="s">
        <v>7</v>
      </c>
      <c r="AE21" s="101"/>
      <c r="AF21" s="102"/>
      <c r="AG21" s="158" t="s">
        <v>7</v>
      </c>
      <c r="AH21" s="101"/>
      <c r="AI21" s="102"/>
    </row>
    <row r="22" spans="2:35" ht="13.5" customHeight="1" x14ac:dyDescent="0.15">
      <c r="B22" s="128" t="s">
        <v>8</v>
      </c>
      <c r="C22" s="49" t="s">
        <v>9</v>
      </c>
      <c r="D22" s="53">
        <f>D$9</f>
        <v>0</v>
      </c>
      <c r="E22" s="54" t="s">
        <v>10</v>
      </c>
      <c r="F22" s="122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12" t="str">
        <f t="shared" ref="S22:S28" si="2">IF(AG9=0,"0",ROUNDDOWN(S9*U22/U9,0))</f>
        <v>0</v>
      </c>
      <c r="T22" s="110"/>
      <c r="U22" s="109">
        <f t="shared" ref="U22:U28" si="3">AA22-X22</f>
        <v>0</v>
      </c>
      <c r="V22" s="110"/>
      <c r="W22" s="111"/>
      <c r="X22" s="151"/>
      <c r="Y22" s="151"/>
      <c r="Z22" s="151"/>
      <c r="AA22" s="109">
        <f>AG22-AD22</f>
        <v>0</v>
      </c>
      <c r="AB22" s="110"/>
      <c r="AC22" s="113"/>
      <c r="AD22" s="103"/>
      <c r="AE22" s="104"/>
      <c r="AF22" s="105"/>
      <c r="AG22" s="156"/>
      <c r="AH22" s="151"/>
      <c r="AI22" s="165"/>
    </row>
    <row r="23" spans="2:35" ht="13.5" customHeight="1" x14ac:dyDescent="0.15">
      <c r="B23" s="129"/>
      <c r="C23" s="49" t="s">
        <v>13</v>
      </c>
      <c r="D23" s="53">
        <f>D$10</f>
        <v>0</v>
      </c>
      <c r="E23" s="55" t="s">
        <v>14</v>
      </c>
      <c r="F23" s="124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12" t="str">
        <f t="shared" si="2"/>
        <v>0</v>
      </c>
      <c r="T23" s="110"/>
      <c r="U23" s="109">
        <f t="shared" si="3"/>
        <v>0</v>
      </c>
      <c r="V23" s="110"/>
      <c r="W23" s="111"/>
      <c r="X23" s="151"/>
      <c r="Y23" s="151"/>
      <c r="Z23" s="151"/>
      <c r="AA23" s="109">
        <f t="shared" ref="AA23:AA28" si="4">AG23-AD23</f>
        <v>0</v>
      </c>
      <c r="AB23" s="110"/>
      <c r="AC23" s="113"/>
      <c r="AD23" s="103"/>
      <c r="AE23" s="104"/>
      <c r="AF23" s="105"/>
      <c r="AG23" s="156"/>
      <c r="AH23" s="151"/>
      <c r="AI23" s="165"/>
    </row>
    <row r="24" spans="2:35" ht="13.5" customHeight="1" x14ac:dyDescent="0.15">
      <c r="B24" s="129"/>
      <c r="C24" s="49" t="s">
        <v>15</v>
      </c>
      <c r="D24" s="53">
        <f>D$11</f>
        <v>0</v>
      </c>
      <c r="E24" s="55" t="s">
        <v>14</v>
      </c>
      <c r="F24" s="124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12" t="str">
        <f>IF(AG11=0,"0",ROUNDDOWN(S11*U24/U11,0))</f>
        <v>0</v>
      </c>
      <c r="T24" s="110"/>
      <c r="U24" s="109">
        <f t="shared" si="3"/>
        <v>0</v>
      </c>
      <c r="V24" s="110"/>
      <c r="W24" s="111"/>
      <c r="X24" s="151"/>
      <c r="Y24" s="151"/>
      <c r="Z24" s="151"/>
      <c r="AA24" s="109">
        <f t="shared" si="4"/>
        <v>0</v>
      </c>
      <c r="AB24" s="110"/>
      <c r="AC24" s="113"/>
      <c r="AD24" s="103"/>
      <c r="AE24" s="104"/>
      <c r="AF24" s="105"/>
      <c r="AG24" s="156"/>
      <c r="AH24" s="151"/>
      <c r="AI24" s="165"/>
    </row>
    <row r="25" spans="2:35" ht="13.5" customHeight="1" x14ac:dyDescent="0.15">
      <c r="B25" s="129"/>
      <c r="C25" s="49" t="s">
        <v>16</v>
      </c>
      <c r="D25" s="53">
        <f>D$12</f>
        <v>0</v>
      </c>
      <c r="E25" s="55" t="s">
        <v>14</v>
      </c>
      <c r="F25" s="124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12" t="str">
        <f t="shared" si="2"/>
        <v>0</v>
      </c>
      <c r="T25" s="110"/>
      <c r="U25" s="109">
        <f t="shared" si="3"/>
        <v>0</v>
      </c>
      <c r="V25" s="110"/>
      <c r="W25" s="111"/>
      <c r="X25" s="151"/>
      <c r="Y25" s="151"/>
      <c r="Z25" s="151"/>
      <c r="AA25" s="109">
        <f t="shared" si="4"/>
        <v>0</v>
      </c>
      <c r="AB25" s="110"/>
      <c r="AC25" s="113"/>
      <c r="AD25" s="103"/>
      <c r="AE25" s="104"/>
      <c r="AF25" s="105"/>
      <c r="AG25" s="156"/>
      <c r="AH25" s="151"/>
      <c r="AI25" s="165"/>
    </row>
    <row r="26" spans="2:35" ht="13.5" customHeight="1" x14ac:dyDescent="0.15">
      <c r="B26" s="129"/>
      <c r="C26" s="49" t="s">
        <v>17</v>
      </c>
      <c r="D26" s="53">
        <f>D$13</f>
        <v>0</v>
      </c>
      <c r="E26" s="55" t="s">
        <v>14</v>
      </c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12" t="str">
        <f t="shared" si="2"/>
        <v>0</v>
      </c>
      <c r="T26" s="110"/>
      <c r="U26" s="109">
        <f t="shared" si="3"/>
        <v>0</v>
      </c>
      <c r="V26" s="110"/>
      <c r="W26" s="111"/>
      <c r="X26" s="151"/>
      <c r="Y26" s="151"/>
      <c r="Z26" s="165"/>
      <c r="AA26" s="109">
        <f t="shared" si="4"/>
        <v>0</v>
      </c>
      <c r="AB26" s="110"/>
      <c r="AC26" s="113"/>
      <c r="AD26" s="103"/>
      <c r="AE26" s="104"/>
      <c r="AF26" s="105"/>
      <c r="AG26" s="156"/>
      <c r="AH26" s="151"/>
      <c r="AI26" s="165"/>
    </row>
    <row r="27" spans="2:35" ht="13.5" customHeight="1" x14ac:dyDescent="0.15">
      <c r="B27" s="129"/>
      <c r="C27" s="49" t="s">
        <v>18</v>
      </c>
      <c r="D27" s="53">
        <f>D$14</f>
        <v>0</v>
      </c>
      <c r="E27" s="55" t="s">
        <v>14</v>
      </c>
      <c r="F27" s="124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12" t="str">
        <f t="shared" si="2"/>
        <v>0</v>
      </c>
      <c r="T27" s="110"/>
      <c r="U27" s="109">
        <f t="shared" si="3"/>
        <v>0</v>
      </c>
      <c r="V27" s="110"/>
      <c r="W27" s="111"/>
      <c r="X27" s="151"/>
      <c r="Y27" s="151"/>
      <c r="Z27" s="165"/>
      <c r="AA27" s="109">
        <f t="shared" si="4"/>
        <v>0</v>
      </c>
      <c r="AB27" s="110"/>
      <c r="AC27" s="113"/>
      <c r="AD27" s="103"/>
      <c r="AE27" s="104"/>
      <c r="AF27" s="105"/>
      <c r="AG27" s="156"/>
      <c r="AH27" s="151"/>
      <c r="AI27" s="165"/>
    </row>
    <row r="28" spans="2:35" ht="13.5" customHeight="1" x14ac:dyDescent="0.15">
      <c r="B28" s="130"/>
      <c r="C28" s="49" t="s">
        <v>19</v>
      </c>
      <c r="D28" s="53">
        <f>D$15</f>
        <v>0</v>
      </c>
      <c r="E28" s="55" t="s">
        <v>14</v>
      </c>
      <c r="F28" s="126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72" t="str">
        <f t="shared" si="2"/>
        <v>0</v>
      </c>
      <c r="T28" s="173"/>
      <c r="U28" s="109">
        <f t="shared" si="3"/>
        <v>0</v>
      </c>
      <c r="V28" s="110"/>
      <c r="W28" s="111"/>
      <c r="X28" s="165"/>
      <c r="Y28" s="168"/>
      <c r="Z28" s="168"/>
      <c r="AA28" s="178">
        <f t="shared" si="4"/>
        <v>0</v>
      </c>
      <c r="AB28" s="173"/>
      <c r="AC28" s="179"/>
      <c r="AD28" s="175"/>
      <c r="AE28" s="176"/>
      <c r="AF28" s="177"/>
      <c r="AG28" s="168"/>
      <c r="AH28" s="168"/>
      <c r="AI28" s="168"/>
    </row>
    <row r="29" spans="2:35" ht="13.5" customHeight="1" thickBot="1" x14ac:dyDescent="0.2">
      <c r="B29" s="120" t="s">
        <v>20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69">
        <f>SUM(S22:T28)</f>
        <v>0</v>
      </c>
      <c r="T29" s="170">
        <v>0</v>
      </c>
      <c r="U29" s="170">
        <f>SUM(U22:W28)</f>
        <v>0</v>
      </c>
      <c r="V29" s="170"/>
      <c r="W29" s="171"/>
      <c r="X29" s="113">
        <f>SUM(X22:Z28)</f>
        <v>0</v>
      </c>
      <c r="Y29" s="114"/>
      <c r="Z29" s="114"/>
      <c r="AA29" s="114">
        <f>SUM(AA22:AC28)</f>
        <v>0</v>
      </c>
      <c r="AB29" s="114"/>
      <c r="AC29" s="114"/>
      <c r="AD29" s="114">
        <f>SUM(AD22:AF28)</f>
        <v>0</v>
      </c>
      <c r="AE29" s="114"/>
      <c r="AF29" s="114"/>
      <c r="AG29" s="114">
        <f>SUM(AG22:AI28)</f>
        <v>0</v>
      </c>
      <c r="AH29" s="114"/>
      <c r="AI29" s="114"/>
    </row>
    <row r="30" spans="2:35" ht="7.5" customHeight="1" x14ac:dyDescent="0.1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</row>
    <row r="31" spans="2:35" ht="7.5" customHeight="1" x14ac:dyDescent="0.15">
      <c r="B31" s="1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2:35" ht="18.75" customHeight="1" thickBot="1" x14ac:dyDescent="0.2">
      <c r="B32" s="47" t="s">
        <v>41</v>
      </c>
      <c r="C32" s="1"/>
      <c r="D32" s="4"/>
      <c r="E32" s="2"/>
      <c r="F32" s="43"/>
      <c r="G32" s="43"/>
      <c r="H32" s="43"/>
      <c r="I32" s="43"/>
      <c r="J32" s="43"/>
      <c r="K32" s="43"/>
      <c r="L32" s="43"/>
      <c r="M32" s="45"/>
      <c r="N32" s="45"/>
      <c r="O32" s="45"/>
      <c r="P32" s="45"/>
      <c r="Q32" s="45"/>
      <c r="R32" s="45"/>
      <c r="S32" s="96" t="s">
        <v>55</v>
      </c>
      <c r="T32" s="96"/>
      <c r="U32" s="152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4"/>
    </row>
    <row r="33" spans="2:35" ht="15" customHeight="1" x14ac:dyDescent="0.15">
      <c r="B33" s="12"/>
      <c r="C33" s="6"/>
      <c r="D33" s="131" t="s">
        <v>1</v>
      </c>
      <c r="E33" s="132"/>
      <c r="F33" s="131" t="s">
        <v>2</v>
      </c>
      <c r="G33" s="142"/>
      <c r="H33" s="142"/>
      <c r="I33" s="142"/>
      <c r="J33" s="142"/>
      <c r="K33" s="142"/>
      <c r="L33" s="132"/>
      <c r="M33" s="144" t="s">
        <v>38</v>
      </c>
      <c r="N33" s="145"/>
      <c r="O33" s="146"/>
      <c r="P33" s="136" t="s">
        <v>3</v>
      </c>
      <c r="Q33" s="137"/>
      <c r="R33" s="137"/>
      <c r="S33" s="159" t="s">
        <v>4</v>
      </c>
      <c r="T33" s="160"/>
      <c r="U33" s="161" t="s">
        <v>46</v>
      </c>
      <c r="V33" s="162"/>
      <c r="W33" s="163"/>
      <c r="X33" s="164" t="s">
        <v>51</v>
      </c>
      <c r="Y33" s="107"/>
      <c r="Z33" s="108"/>
      <c r="AA33" s="106" t="s">
        <v>47</v>
      </c>
      <c r="AB33" s="107"/>
      <c r="AC33" s="108"/>
      <c r="AD33" s="106" t="s">
        <v>52</v>
      </c>
      <c r="AE33" s="107"/>
      <c r="AF33" s="108"/>
      <c r="AG33" s="106" t="s">
        <v>53</v>
      </c>
      <c r="AH33" s="107"/>
      <c r="AI33" s="108"/>
    </row>
    <row r="34" spans="2:35" ht="15" customHeight="1" x14ac:dyDescent="0.15">
      <c r="B34" s="13" t="s">
        <v>5</v>
      </c>
      <c r="C34" s="7"/>
      <c r="D34" s="133"/>
      <c r="E34" s="134"/>
      <c r="F34" s="133"/>
      <c r="G34" s="143"/>
      <c r="H34" s="143"/>
      <c r="I34" s="143"/>
      <c r="J34" s="143"/>
      <c r="K34" s="143"/>
      <c r="L34" s="134"/>
      <c r="M34" s="147"/>
      <c r="N34" s="148"/>
      <c r="O34" s="149"/>
      <c r="P34" s="139"/>
      <c r="Q34" s="140"/>
      <c r="R34" s="140"/>
      <c r="S34" s="166" t="s">
        <v>6</v>
      </c>
      <c r="T34" s="140"/>
      <c r="U34" s="158" t="s">
        <v>7</v>
      </c>
      <c r="V34" s="101"/>
      <c r="W34" s="167"/>
      <c r="X34" s="100" t="s">
        <v>35</v>
      </c>
      <c r="Y34" s="101"/>
      <c r="Z34" s="102"/>
      <c r="AA34" s="158" t="s">
        <v>7</v>
      </c>
      <c r="AB34" s="101"/>
      <c r="AC34" s="102"/>
      <c r="AD34" s="158" t="s">
        <v>7</v>
      </c>
      <c r="AE34" s="101"/>
      <c r="AF34" s="102"/>
      <c r="AG34" s="158" t="s">
        <v>7</v>
      </c>
      <c r="AH34" s="101"/>
      <c r="AI34" s="102"/>
    </row>
    <row r="35" spans="2:35" ht="13.5" customHeight="1" x14ac:dyDescent="0.15">
      <c r="B35" s="128" t="s">
        <v>8</v>
      </c>
      <c r="C35" s="49" t="s">
        <v>9</v>
      </c>
      <c r="D35" s="53">
        <f>D$9</f>
        <v>0</v>
      </c>
      <c r="E35" s="54" t="s">
        <v>10</v>
      </c>
      <c r="F35" s="122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12" t="str">
        <f t="shared" ref="S35:S41" si="5">IF(AG9=0,"0",ROUNDDOWN(S9*U35/U9,0))</f>
        <v>0</v>
      </c>
      <c r="T35" s="110"/>
      <c r="U35" s="109">
        <f t="shared" ref="U35:U41" si="6">AA35-X35</f>
        <v>0</v>
      </c>
      <c r="V35" s="110"/>
      <c r="W35" s="111"/>
      <c r="X35" s="151"/>
      <c r="Y35" s="151"/>
      <c r="Z35" s="151"/>
      <c r="AA35" s="109">
        <f>AG35-AD35</f>
        <v>0</v>
      </c>
      <c r="AB35" s="110"/>
      <c r="AC35" s="110"/>
      <c r="AD35" s="103"/>
      <c r="AE35" s="104"/>
      <c r="AF35" s="105"/>
      <c r="AG35" s="151"/>
      <c r="AH35" s="151"/>
      <c r="AI35" s="165"/>
    </row>
    <row r="36" spans="2:35" ht="13.5" customHeight="1" x14ac:dyDescent="0.15">
      <c r="B36" s="129"/>
      <c r="C36" s="49" t="s">
        <v>13</v>
      </c>
      <c r="D36" s="53">
        <f>D$10</f>
        <v>0</v>
      </c>
      <c r="E36" s="55" t="s">
        <v>14</v>
      </c>
      <c r="F36" s="124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12" t="str">
        <f t="shared" si="5"/>
        <v>0</v>
      </c>
      <c r="T36" s="110"/>
      <c r="U36" s="109">
        <f t="shared" si="6"/>
        <v>0</v>
      </c>
      <c r="V36" s="110"/>
      <c r="W36" s="111"/>
      <c r="X36" s="151"/>
      <c r="Y36" s="151"/>
      <c r="Z36" s="151"/>
      <c r="AA36" s="109">
        <f t="shared" ref="AA36:AA41" si="7">AG36-AD36</f>
        <v>0</v>
      </c>
      <c r="AB36" s="110"/>
      <c r="AC36" s="110"/>
      <c r="AD36" s="103"/>
      <c r="AE36" s="104"/>
      <c r="AF36" s="105"/>
      <c r="AG36" s="151"/>
      <c r="AH36" s="151"/>
      <c r="AI36" s="165"/>
    </row>
    <row r="37" spans="2:35" ht="13.5" customHeight="1" x14ac:dyDescent="0.15">
      <c r="B37" s="129"/>
      <c r="C37" s="49" t="s">
        <v>15</v>
      </c>
      <c r="D37" s="53">
        <f>D$11</f>
        <v>0</v>
      </c>
      <c r="E37" s="55" t="s">
        <v>14</v>
      </c>
      <c r="F37" s="124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12" t="str">
        <f t="shared" si="5"/>
        <v>0</v>
      </c>
      <c r="T37" s="110"/>
      <c r="U37" s="109">
        <f t="shared" si="6"/>
        <v>0</v>
      </c>
      <c r="V37" s="110"/>
      <c r="W37" s="111"/>
      <c r="X37" s="151"/>
      <c r="Y37" s="151"/>
      <c r="Z37" s="151"/>
      <c r="AA37" s="109">
        <f t="shared" si="7"/>
        <v>0</v>
      </c>
      <c r="AB37" s="110"/>
      <c r="AC37" s="110"/>
      <c r="AD37" s="103"/>
      <c r="AE37" s="104"/>
      <c r="AF37" s="105"/>
      <c r="AG37" s="151"/>
      <c r="AH37" s="151"/>
      <c r="AI37" s="165"/>
    </row>
    <row r="38" spans="2:35" ht="13.5" customHeight="1" x14ac:dyDescent="0.15">
      <c r="B38" s="129"/>
      <c r="C38" s="49" t="s">
        <v>16</v>
      </c>
      <c r="D38" s="53">
        <f>D$12</f>
        <v>0</v>
      </c>
      <c r="E38" s="55" t="s">
        <v>14</v>
      </c>
      <c r="F38" s="124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12" t="str">
        <f t="shared" si="5"/>
        <v>0</v>
      </c>
      <c r="T38" s="110"/>
      <c r="U38" s="109">
        <f t="shared" si="6"/>
        <v>0</v>
      </c>
      <c r="V38" s="110"/>
      <c r="W38" s="111"/>
      <c r="X38" s="151"/>
      <c r="Y38" s="151"/>
      <c r="Z38" s="151"/>
      <c r="AA38" s="109">
        <f t="shared" si="7"/>
        <v>0</v>
      </c>
      <c r="AB38" s="110"/>
      <c r="AC38" s="110"/>
      <c r="AD38" s="103"/>
      <c r="AE38" s="104"/>
      <c r="AF38" s="105"/>
      <c r="AG38" s="151"/>
      <c r="AH38" s="151"/>
      <c r="AI38" s="165"/>
    </row>
    <row r="39" spans="2:35" ht="13.5" customHeight="1" x14ac:dyDescent="0.15">
      <c r="B39" s="129"/>
      <c r="C39" s="49" t="s">
        <v>17</v>
      </c>
      <c r="D39" s="53">
        <f>D$13</f>
        <v>0</v>
      </c>
      <c r="E39" s="55" t="s">
        <v>14</v>
      </c>
      <c r="F39" s="124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12" t="str">
        <f t="shared" si="5"/>
        <v>0</v>
      </c>
      <c r="T39" s="110"/>
      <c r="U39" s="109">
        <f t="shared" si="6"/>
        <v>0</v>
      </c>
      <c r="V39" s="110"/>
      <c r="W39" s="111"/>
      <c r="X39" s="151"/>
      <c r="Y39" s="151"/>
      <c r="Z39" s="151"/>
      <c r="AA39" s="109">
        <f t="shared" si="7"/>
        <v>0</v>
      </c>
      <c r="AB39" s="110"/>
      <c r="AC39" s="110"/>
      <c r="AD39" s="103"/>
      <c r="AE39" s="104"/>
      <c r="AF39" s="105"/>
      <c r="AG39" s="151"/>
      <c r="AH39" s="151"/>
      <c r="AI39" s="165"/>
    </row>
    <row r="40" spans="2:35" ht="13.5" customHeight="1" x14ac:dyDescent="0.15">
      <c r="B40" s="129"/>
      <c r="C40" s="49" t="s">
        <v>18</v>
      </c>
      <c r="D40" s="53">
        <f>D$14</f>
        <v>0</v>
      </c>
      <c r="E40" s="55" t="s">
        <v>14</v>
      </c>
      <c r="F40" s="124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12" t="str">
        <f t="shared" si="5"/>
        <v>0</v>
      </c>
      <c r="T40" s="110"/>
      <c r="U40" s="109">
        <f t="shared" si="6"/>
        <v>0</v>
      </c>
      <c r="V40" s="110"/>
      <c r="W40" s="111"/>
      <c r="X40" s="151"/>
      <c r="Y40" s="151"/>
      <c r="Z40" s="151"/>
      <c r="AA40" s="109">
        <f t="shared" si="7"/>
        <v>0</v>
      </c>
      <c r="AB40" s="110"/>
      <c r="AC40" s="110"/>
      <c r="AD40" s="103"/>
      <c r="AE40" s="104"/>
      <c r="AF40" s="105"/>
      <c r="AG40" s="151"/>
      <c r="AH40" s="151"/>
      <c r="AI40" s="165"/>
    </row>
    <row r="41" spans="2:35" ht="13.5" customHeight="1" x14ac:dyDescent="0.15">
      <c r="B41" s="130"/>
      <c r="C41" s="49" t="s">
        <v>19</v>
      </c>
      <c r="D41" s="53">
        <f>D$15</f>
        <v>0</v>
      </c>
      <c r="E41" s="55" t="s">
        <v>14</v>
      </c>
      <c r="F41" s="126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12" t="str">
        <f t="shared" si="5"/>
        <v>0</v>
      </c>
      <c r="T41" s="110"/>
      <c r="U41" s="109">
        <f t="shared" si="6"/>
        <v>0</v>
      </c>
      <c r="V41" s="110"/>
      <c r="W41" s="111"/>
      <c r="X41" s="151"/>
      <c r="Y41" s="151"/>
      <c r="Z41" s="151"/>
      <c r="AA41" s="109">
        <f t="shared" si="7"/>
        <v>0</v>
      </c>
      <c r="AB41" s="110"/>
      <c r="AC41" s="110"/>
      <c r="AD41" s="103"/>
      <c r="AE41" s="104"/>
      <c r="AF41" s="105"/>
      <c r="AG41" s="151"/>
      <c r="AH41" s="151"/>
      <c r="AI41" s="165"/>
    </row>
    <row r="42" spans="2:35" ht="13.5" customHeight="1" thickBot="1" x14ac:dyDescent="0.2">
      <c r="B42" s="120" t="s">
        <v>20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69">
        <f>SUM(S35:T41)</f>
        <v>0</v>
      </c>
      <c r="T42" s="170">
        <v>0</v>
      </c>
      <c r="U42" s="170">
        <f>SUM(U35:W41)</f>
        <v>0</v>
      </c>
      <c r="V42" s="170"/>
      <c r="W42" s="171"/>
      <c r="X42" s="113">
        <f>SUM(X35:Z41)</f>
        <v>0</v>
      </c>
      <c r="Y42" s="114"/>
      <c r="Z42" s="114"/>
      <c r="AA42" s="114">
        <f>SUM(AA35:AC41)</f>
        <v>0</v>
      </c>
      <c r="AB42" s="114"/>
      <c r="AC42" s="114"/>
      <c r="AD42" s="114">
        <f>SUM(AD35:AF41)</f>
        <v>0</v>
      </c>
      <c r="AE42" s="114"/>
      <c r="AF42" s="114"/>
      <c r="AG42" s="114">
        <f>SUM(AG35:AI41)</f>
        <v>0</v>
      </c>
      <c r="AH42" s="114"/>
      <c r="AI42" s="114"/>
    </row>
    <row r="43" spans="2:35" ht="7.5" customHeight="1" x14ac:dyDescent="0.1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2:35" ht="7.5" customHeight="1" x14ac:dyDescent="0.15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2:35" ht="18.75" customHeight="1" thickBot="1" x14ac:dyDescent="0.2">
      <c r="B45" s="47" t="s">
        <v>42</v>
      </c>
      <c r="C45" s="1"/>
      <c r="D45" s="4"/>
      <c r="E45" s="2"/>
      <c r="F45" s="8"/>
      <c r="G45" s="8"/>
      <c r="H45" s="8"/>
      <c r="I45" s="8"/>
      <c r="J45" s="8"/>
      <c r="K45" s="8"/>
      <c r="L45" s="8"/>
      <c r="M45" s="45"/>
      <c r="N45" s="45"/>
      <c r="O45" s="45"/>
      <c r="P45" s="45"/>
      <c r="Q45" s="45"/>
      <c r="R45" s="45"/>
      <c r="S45" s="96" t="s">
        <v>55</v>
      </c>
      <c r="T45" s="96"/>
      <c r="U45" s="152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4"/>
    </row>
    <row r="46" spans="2:35" ht="15" customHeight="1" x14ac:dyDescent="0.15">
      <c r="B46" s="12"/>
      <c r="C46" s="6"/>
      <c r="D46" s="131" t="s">
        <v>1</v>
      </c>
      <c r="E46" s="132"/>
      <c r="F46" s="131" t="s">
        <v>2</v>
      </c>
      <c r="G46" s="142"/>
      <c r="H46" s="142"/>
      <c r="I46" s="142"/>
      <c r="J46" s="142"/>
      <c r="K46" s="142"/>
      <c r="L46" s="132"/>
      <c r="M46" s="144" t="s">
        <v>38</v>
      </c>
      <c r="N46" s="145"/>
      <c r="O46" s="146"/>
      <c r="P46" s="136" t="s">
        <v>3</v>
      </c>
      <c r="Q46" s="137"/>
      <c r="R46" s="137"/>
      <c r="S46" s="182" t="s">
        <v>4</v>
      </c>
      <c r="T46" s="183"/>
      <c r="U46" s="180" t="s">
        <v>46</v>
      </c>
      <c r="V46" s="180"/>
      <c r="W46" s="181"/>
      <c r="X46" s="164" t="s">
        <v>51</v>
      </c>
      <c r="Y46" s="107"/>
      <c r="Z46" s="108"/>
      <c r="AA46" s="106" t="s">
        <v>47</v>
      </c>
      <c r="AB46" s="107"/>
      <c r="AC46" s="108"/>
      <c r="AD46" s="106" t="s">
        <v>52</v>
      </c>
      <c r="AE46" s="107"/>
      <c r="AF46" s="108"/>
      <c r="AG46" s="106" t="s">
        <v>53</v>
      </c>
      <c r="AH46" s="107"/>
      <c r="AI46" s="108"/>
    </row>
    <row r="47" spans="2:35" ht="15" customHeight="1" x14ac:dyDescent="0.15">
      <c r="B47" s="13" t="s">
        <v>5</v>
      </c>
      <c r="C47" s="7"/>
      <c r="D47" s="133"/>
      <c r="E47" s="134"/>
      <c r="F47" s="133"/>
      <c r="G47" s="143"/>
      <c r="H47" s="143"/>
      <c r="I47" s="143"/>
      <c r="J47" s="143"/>
      <c r="K47" s="143"/>
      <c r="L47" s="134"/>
      <c r="M47" s="147"/>
      <c r="N47" s="148"/>
      <c r="O47" s="149"/>
      <c r="P47" s="139"/>
      <c r="Q47" s="140"/>
      <c r="R47" s="140"/>
      <c r="S47" s="186" t="s">
        <v>6</v>
      </c>
      <c r="T47" s="187"/>
      <c r="U47" s="184" t="s">
        <v>7</v>
      </c>
      <c r="V47" s="184"/>
      <c r="W47" s="185"/>
      <c r="X47" s="100" t="s">
        <v>35</v>
      </c>
      <c r="Y47" s="101"/>
      <c r="Z47" s="102"/>
      <c r="AA47" s="158" t="s">
        <v>7</v>
      </c>
      <c r="AB47" s="101"/>
      <c r="AC47" s="102"/>
      <c r="AD47" s="158" t="s">
        <v>7</v>
      </c>
      <c r="AE47" s="101"/>
      <c r="AF47" s="102"/>
      <c r="AG47" s="158" t="s">
        <v>7</v>
      </c>
      <c r="AH47" s="101"/>
      <c r="AI47" s="102"/>
    </row>
    <row r="48" spans="2:35" ht="13.7" customHeight="1" x14ac:dyDescent="0.15">
      <c r="B48" s="128" t="s">
        <v>8</v>
      </c>
      <c r="C48" s="49" t="s">
        <v>9</v>
      </c>
      <c r="D48" s="53">
        <f>D$9</f>
        <v>0</v>
      </c>
      <c r="E48" s="54" t="s">
        <v>10</v>
      </c>
      <c r="F48" s="122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12" t="str">
        <f t="shared" ref="S48:S54" si="8">IF(AG9=0,"0",ROUNDDOWN(S9*U48/U9,0))</f>
        <v>0</v>
      </c>
      <c r="T48" s="110"/>
      <c r="U48" s="109">
        <f t="shared" ref="U48:U54" si="9">AA48-X48</f>
        <v>0</v>
      </c>
      <c r="V48" s="110"/>
      <c r="W48" s="111"/>
      <c r="X48" s="151"/>
      <c r="Y48" s="151"/>
      <c r="Z48" s="151"/>
      <c r="AA48" s="109">
        <f>AG48-AD48</f>
        <v>0</v>
      </c>
      <c r="AB48" s="110"/>
      <c r="AC48" s="113"/>
      <c r="AD48" s="103"/>
      <c r="AE48" s="104"/>
      <c r="AF48" s="105"/>
      <c r="AG48" s="156"/>
      <c r="AH48" s="151"/>
      <c r="AI48" s="165"/>
    </row>
    <row r="49" spans="2:35" ht="13.7" customHeight="1" x14ac:dyDescent="0.15">
      <c r="B49" s="129"/>
      <c r="C49" s="49" t="s">
        <v>13</v>
      </c>
      <c r="D49" s="53">
        <f>D$10</f>
        <v>0</v>
      </c>
      <c r="E49" s="55" t="s">
        <v>14</v>
      </c>
      <c r="F49" s="124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12" t="str">
        <f t="shared" si="8"/>
        <v>0</v>
      </c>
      <c r="T49" s="110"/>
      <c r="U49" s="109">
        <f t="shared" si="9"/>
        <v>0</v>
      </c>
      <c r="V49" s="110"/>
      <c r="W49" s="111"/>
      <c r="X49" s="151"/>
      <c r="Y49" s="151"/>
      <c r="Z49" s="151"/>
      <c r="AA49" s="109">
        <f t="shared" ref="AA49:AA54" si="10">AG49-AD49</f>
        <v>0</v>
      </c>
      <c r="AB49" s="110"/>
      <c r="AC49" s="113"/>
      <c r="AD49" s="103"/>
      <c r="AE49" s="104"/>
      <c r="AF49" s="105"/>
      <c r="AG49" s="156"/>
      <c r="AH49" s="151"/>
      <c r="AI49" s="165"/>
    </row>
    <row r="50" spans="2:35" ht="13.7" customHeight="1" x14ac:dyDescent="0.15">
      <c r="B50" s="129"/>
      <c r="C50" s="49" t="s">
        <v>15</v>
      </c>
      <c r="D50" s="53">
        <f>D$11</f>
        <v>0</v>
      </c>
      <c r="E50" s="55" t="s">
        <v>14</v>
      </c>
      <c r="F50" s="124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12" t="str">
        <f t="shared" si="8"/>
        <v>0</v>
      </c>
      <c r="T50" s="110"/>
      <c r="U50" s="109">
        <f t="shared" si="9"/>
        <v>0</v>
      </c>
      <c r="V50" s="110"/>
      <c r="W50" s="111"/>
      <c r="X50" s="151"/>
      <c r="Y50" s="151"/>
      <c r="Z50" s="151"/>
      <c r="AA50" s="109">
        <f t="shared" si="10"/>
        <v>0</v>
      </c>
      <c r="AB50" s="110"/>
      <c r="AC50" s="113"/>
      <c r="AD50" s="103"/>
      <c r="AE50" s="104"/>
      <c r="AF50" s="105"/>
      <c r="AG50" s="156"/>
      <c r="AH50" s="151"/>
      <c r="AI50" s="165"/>
    </row>
    <row r="51" spans="2:35" ht="13.7" customHeight="1" x14ac:dyDescent="0.15">
      <c r="B51" s="129"/>
      <c r="C51" s="49" t="s">
        <v>16</v>
      </c>
      <c r="D51" s="53">
        <f>D$12</f>
        <v>0</v>
      </c>
      <c r="E51" s="55" t="s">
        <v>14</v>
      </c>
      <c r="F51" s="124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12" t="str">
        <f t="shared" si="8"/>
        <v>0</v>
      </c>
      <c r="T51" s="110"/>
      <c r="U51" s="109">
        <f t="shared" si="9"/>
        <v>0</v>
      </c>
      <c r="V51" s="110"/>
      <c r="W51" s="111"/>
      <c r="X51" s="151"/>
      <c r="Y51" s="151"/>
      <c r="Z51" s="151"/>
      <c r="AA51" s="109">
        <f t="shared" si="10"/>
        <v>0</v>
      </c>
      <c r="AB51" s="110"/>
      <c r="AC51" s="113"/>
      <c r="AD51" s="103"/>
      <c r="AE51" s="104"/>
      <c r="AF51" s="105"/>
      <c r="AG51" s="156"/>
      <c r="AH51" s="151"/>
      <c r="AI51" s="165"/>
    </row>
    <row r="52" spans="2:35" ht="13.7" customHeight="1" x14ac:dyDescent="0.15">
      <c r="B52" s="129"/>
      <c r="C52" s="49" t="s">
        <v>17</v>
      </c>
      <c r="D52" s="53">
        <f>D$13</f>
        <v>0</v>
      </c>
      <c r="E52" s="55" t="s">
        <v>14</v>
      </c>
      <c r="F52" s="124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12" t="str">
        <f t="shared" si="8"/>
        <v>0</v>
      </c>
      <c r="T52" s="110"/>
      <c r="U52" s="109">
        <f t="shared" si="9"/>
        <v>0</v>
      </c>
      <c r="V52" s="110"/>
      <c r="W52" s="111"/>
      <c r="X52" s="151"/>
      <c r="Y52" s="151"/>
      <c r="Z52" s="165"/>
      <c r="AA52" s="109">
        <f t="shared" si="10"/>
        <v>0</v>
      </c>
      <c r="AB52" s="110"/>
      <c r="AC52" s="113"/>
      <c r="AD52" s="103"/>
      <c r="AE52" s="104"/>
      <c r="AF52" s="105"/>
      <c r="AG52" s="156"/>
      <c r="AH52" s="151"/>
      <c r="AI52" s="165"/>
    </row>
    <row r="53" spans="2:35" ht="13.7" customHeight="1" x14ac:dyDescent="0.15">
      <c r="B53" s="129"/>
      <c r="C53" s="49" t="s">
        <v>18</v>
      </c>
      <c r="D53" s="53">
        <f>D$14</f>
        <v>0</v>
      </c>
      <c r="E53" s="55" t="s">
        <v>14</v>
      </c>
      <c r="F53" s="124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12" t="str">
        <f t="shared" si="8"/>
        <v>0</v>
      </c>
      <c r="T53" s="110"/>
      <c r="U53" s="109">
        <f t="shared" si="9"/>
        <v>0</v>
      </c>
      <c r="V53" s="110"/>
      <c r="W53" s="111"/>
      <c r="X53" s="151"/>
      <c r="Y53" s="151"/>
      <c r="Z53" s="165"/>
      <c r="AA53" s="109">
        <f t="shared" si="10"/>
        <v>0</v>
      </c>
      <c r="AB53" s="110"/>
      <c r="AC53" s="113"/>
      <c r="AD53" s="103"/>
      <c r="AE53" s="104"/>
      <c r="AF53" s="105"/>
      <c r="AG53" s="156"/>
      <c r="AH53" s="151"/>
      <c r="AI53" s="165"/>
    </row>
    <row r="54" spans="2:35" ht="13.7" customHeight="1" x14ac:dyDescent="0.15">
      <c r="B54" s="130"/>
      <c r="C54" s="49" t="s">
        <v>19</v>
      </c>
      <c r="D54" s="53">
        <f>D$15</f>
        <v>0</v>
      </c>
      <c r="E54" s="55" t="s">
        <v>14</v>
      </c>
      <c r="F54" s="126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72" t="str">
        <f t="shared" si="8"/>
        <v>0</v>
      </c>
      <c r="T54" s="173"/>
      <c r="U54" s="109">
        <f t="shared" si="9"/>
        <v>0</v>
      </c>
      <c r="V54" s="110"/>
      <c r="W54" s="111"/>
      <c r="X54" s="165"/>
      <c r="Y54" s="168"/>
      <c r="Z54" s="168"/>
      <c r="AA54" s="178">
        <f t="shared" si="10"/>
        <v>0</v>
      </c>
      <c r="AB54" s="173"/>
      <c r="AC54" s="179"/>
      <c r="AD54" s="175"/>
      <c r="AE54" s="176"/>
      <c r="AF54" s="177"/>
      <c r="AG54" s="188"/>
      <c r="AH54" s="189"/>
      <c r="AI54" s="190"/>
    </row>
    <row r="55" spans="2:35" ht="13.7" customHeight="1" thickBot="1" x14ac:dyDescent="0.2">
      <c r="B55" s="120" t="s">
        <v>20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69">
        <f>SUM(S48:T54)</f>
        <v>0</v>
      </c>
      <c r="T55" s="170">
        <v>0</v>
      </c>
      <c r="U55" s="170">
        <f>SUM(U48:W54)</f>
        <v>0</v>
      </c>
      <c r="V55" s="170"/>
      <c r="W55" s="171"/>
      <c r="X55" s="113">
        <f>SUM(X48:Z54)</f>
        <v>0</v>
      </c>
      <c r="Y55" s="114"/>
      <c r="Z55" s="114"/>
      <c r="AA55" s="114">
        <f>SUM(AA48:AC54)</f>
        <v>0</v>
      </c>
      <c r="AB55" s="114"/>
      <c r="AC55" s="114"/>
      <c r="AD55" s="114">
        <f>SUM(AD48:AF54)</f>
        <v>0</v>
      </c>
      <c r="AE55" s="114"/>
      <c r="AF55" s="114"/>
      <c r="AG55" s="114">
        <f>SUM(AG48:AI54)</f>
        <v>0</v>
      </c>
      <c r="AH55" s="114"/>
      <c r="AI55" s="114"/>
    </row>
    <row r="56" spans="2:35" ht="7.5" customHeight="1" x14ac:dyDescent="0.1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</row>
    <row r="57" spans="2:35" ht="7.5" customHeight="1" x14ac:dyDescent="0.15">
      <c r="B57" s="11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2:35" ht="18.75" customHeight="1" thickBot="1" x14ac:dyDescent="0.2">
      <c r="B58" s="47" t="s">
        <v>43</v>
      </c>
      <c r="C58" s="1"/>
      <c r="D58" s="4"/>
      <c r="E58" s="2"/>
      <c r="F58" s="8"/>
      <c r="G58" s="8"/>
      <c r="H58" s="8"/>
      <c r="I58" s="8"/>
      <c r="J58" s="8"/>
      <c r="K58" s="8"/>
      <c r="L58" s="8"/>
      <c r="M58" s="45"/>
      <c r="N58" s="45"/>
      <c r="O58" s="45"/>
      <c r="P58" s="45"/>
      <c r="Q58" s="45"/>
      <c r="R58" s="45"/>
      <c r="S58" s="96" t="s">
        <v>55</v>
      </c>
      <c r="T58" s="96"/>
      <c r="U58" s="152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4"/>
    </row>
    <row r="59" spans="2:35" ht="15" customHeight="1" x14ac:dyDescent="0.15">
      <c r="B59" s="12"/>
      <c r="C59" s="6"/>
      <c r="D59" s="131" t="s">
        <v>1</v>
      </c>
      <c r="E59" s="132"/>
      <c r="F59" s="131" t="s">
        <v>2</v>
      </c>
      <c r="G59" s="142"/>
      <c r="H59" s="142"/>
      <c r="I59" s="142"/>
      <c r="J59" s="142"/>
      <c r="K59" s="142"/>
      <c r="L59" s="132"/>
      <c r="M59" s="144" t="s">
        <v>38</v>
      </c>
      <c r="N59" s="145"/>
      <c r="O59" s="146"/>
      <c r="P59" s="136" t="s">
        <v>3</v>
      </c>
      <c r="Q59" s="137"/>
      <c r="R59" s="137"/>
      <c r="S59" s="182" t="s">
        <v>4</v>
      </c>
      <c r="T59" s="183"/>
      <c r="U59" s="180" t="s">
        <v>46</v>
      </c>
      <c r="V59" s="180"/>
      <c r="W59" s="181"/>
      <c r="X59" s="164" t="s">
        <v>51</v>
      </c>
      <c r="Y59" s="107"/>
      <c r="Z59" s="108"/>
      <c r="AA59" s="106" t="s">
        <v>47</v>
      </c>
      <c r="AB59" s="107"/>
      <c r="AC59" s="108"/>
      <c r="AD59" s="106" t="s">
        <v>52</v>
      </c>
      <c r="AE59" s="107"/>
      <c r="AF59" s="108"/>
      <c r="AG59" s="106" t="s">
        <v>53</v>
      </c>
      <c r="AH59" s="107"/>
      <c r="AI59" s="108"/>
    </row>
    <row r="60" spans="2:35" ht="15" customHeight="1" x14ac:dyDescent="0.15">
      <c r="B60" s="13" t="s">
        <v>5</v>
      </c>
      <c r="C60" s="7"/>
      <c r="D60" s="133"/>
      <c r="E60" s="134"/>
      <c r="F60" s="133"/>
      <c r="G60" s="143"/>
      <c r="H60" s="143"/>
      <c r="I60" s="143"/>
      <c r="J60" s="143"/>
      <c r="K60" s="143"/>
      <c r="L60" s="134"/>
      <c r="M60" s="147"/>
      <c r="N60" s="148"/>
      <c r="O60" s="149"/>
      <c r="P60" s="139"/>
      <c r="Q60" s="140"/>
      <c r="R60" s="140"/>
      <c r="S60" s="186" t="s">
        <v>6</v>
      </c>
      <c r="T60" s="187"/>
      <c r="U60" s="184" t="s">
        <v>7</v>
      </c>
      <c r="V60" s="184"/>
      <c r="W60" s="185"/>
      <c r="X60" s="100" t="s">
        <v>35</v>
      </c>
      <c r="Y60" s="101"/>
      <c r="Z60" s="102"/>
      <c r="AA60" s="158" t="s">
        <v>7</v>
      </c>
      <c r="AB60" s="101"/>
      <c r="AC60" s="102"/>
      <c r="AD60" s="158" t="s">
        <v>7</v>
      </c>
      <c r="AE60" s="101"/>
      <c r="AF60" s="102"/>
      <c r="AG60" s="158" t="s">
        <v>7</v>
      </c>
      <c r="AH60" s="101"/>
      <c r="AI60" s="102"/>
    </row>
    <row r="61" spans="2:35" ht="13.5" customHeight="1" x14ac:dyDescent="0.15">
      <c r="B61" s="128" t="s">
        <v>8</v>
      </c>
      <c r="C61" s="49" t="s">
        <v>9</v>
      </c>
      <c r="D61" s="53">
        <f>D$9</f>
        <v>0</v>
      </c>
      <c r="E61" s="54" t="s">
        <v>10</v>
      </c>
      <c r="F61" s="122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15" t="str">
        <f t="shared" ref="S61:S67" si="11">IF(AG9=0,"0",ROUNDDOWN(S9*U61/U9,0))</f>
        <v>0</v>
      </c>
      <c r="T61" s="114"/>
      <c r="U61" s="114">
        <f t="shared" ref="U61:U67" si="12">AA61-X61</f>
        <v>0</v>
      </c>
      <c r="V61" s="114"/>
      <c r="W61" s="157"/>
      <c r="X61" s="151"/>
      <c r="Y61" s="151"/>
      <c r="Z61" s="151"/>
      <c r="AA61" s="109">
        <f>AG61-AD61</f>
        <v>0</v>
      </c>
      <c r="AB61" s="110"/>
      <c r="AC61" s="113"/>
      <c r="AD61" s="103"/>
      <c r="AE61" s="104"/>
      <c r="AF61" s="105"/>
      <c r="AG61" s="156"/>
      <c r="AH61" s="151"/>
      <c r="AI61" s="165"/>
    </row>
    <row r="62" spans="2:35" ht="13.5" customHeight="1" x14ac:dyDescent="0.15">
      <c r="B62" s="129"/>
      <c r="C62" s="49" t="s">
        <v>13</v>
      </c>
      <c r="D62" s="53">
        <f>D$10</f>
        <v>0</v>
      </c>
      <c r="E62" s="55" t="s">
        <v>14</v>
      </c>
      <c r="F62" s="124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15" t="str">
        <f t="shared" si="11"/>
        <v>0</v>
      </c>
      <c r="T62" s="114"/>
      <c r="U62" s="114">
        <f t="shared" si="12"/>
        <v>0</v>
      </c>
      <c r="V62" s="114"/>
      <c r="W62" s="157"/>
      <c r="X62" s="151"/>
      <c r="Y62" s="151"/>
      <c r="Z62" s="151"/>
      <c r="AA62" s="109">
        <f t="shared" ref="AA62:AA67" si="13">AG62-AD62</f>
        <v>0</v>
      </c>
      <c r="AB62" s="110"/>
      <c r="AC62" s="113"/>
      <c r="AD62" s="103"/>
      <c r="AE62" s="104"/>
      <c r="AF62" s="105"/>
      <c r="AG62" s="156"/>
      <c r="AH62" s="151"/>
      <c r="AI62" s="165"/>
    </row>
    <row r="63" spans="2:35" ht="13.5" customHeight="1" x14ac:dyDescent="0.15">
      <c r="B63" s="129"/>
      <c r="C63" s="49" t="s">
        <v>15</v>
      </c>
      <c r="D63" s="53">
        <f>D$11</f>
        <v>0</v>
      </c>
      <c r="E63" s="55" t="s">
        <v>14</v>
      </c>
      <c r="F63" s="124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15" t="str">
        <f t="shared" si="11"/>
        <v>0</v>
      </c>
      <c r="T63" s="114"/>
      <c r="U63" s="114">
        <f t="shared" si="12"/>
        <v>0</v>
      </c>
      <c r="V63" s="114"/>
      <c r="W63" s="157"/>
      <c r="X63" s="151"/>
      <c r="Y63" s="151"/>
      <c r="Z63" s="151"/>
      <c r="AA63" s="109">
        <f t="shared" si="13"/>
        <v>0</v>
      </c>
      <c r="AB63" s="110"/>
      <c r="AC63" s="113"/>
      <c r="AD63" s="103"/>
      <c r="AE63" s="104"/>
      <c r="AF63" s="105"/>
      <c r="AG63" s="156"/>
      <c r="AH63" s="151"/>
      <c r="AI63" s="165"/>
    </row>
    <row r="64" spans="2:35" ht="13.5" customHeight="1" x14ac:dyDescent="0.15">
      <c r="B64" s="129"/>
      <c r="C64" s="49" t="s">
        <v>16</v>
      </c>
      <c r="D64" s="53">
        <f>D$12</f>
        <v>0</v>
      </c>
      <c r="E64" s="55" t="s">
        <v>14</v>
      </c>
      <c r="F64" s="124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15" t="str">
        <f t="shared" si="11"/>
        <v>0</v>
      </c>
      <c r="T64" s="114"/>
      <c r="U64" s="114">
        <f t="shared" si="12"/>
        <v>0</v>
      </c>
      <c r="V64" s="114"/>
      <c r="W64" s="157"/>
      <c r="X64" s="151"/>
      <c r="Y64" s="151"/>
      <c r="Z64" s="151"/>
      <c r="AA64" s="109">
        <f t="shared" si="13"/>
        <v>0</v>
      </c>
      <c r="AB64" s="110"/>
      <c r="AC64" s="113"/>
      <c r="AD64" s="103"/>
      <c r="AE64" s="104"/>
      <c r="AF64" s="105"/>
      <c r="AG64" s="156"/>
      <c r="AH64" s="151"/>
      <c r="AI64" s="165"/>
    </row>
    <row r="65" spans="2:35" ht="13.5" customHeight="1" x14ac:dyDescent="0.15">
      <c r="B65" s="129"/>
      <c r="C65" s="49" t="s">
        <v>17</v>
      </c>
      <c r="D65" s="53">
        <f>D$13</f>
        <v>0</v>
      </c>
      <c r="E65" s="55" t="s">
        <v>14</v>
      </c>
      <c r="F65" s="124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15" t="str">
        <f t="shared" si="11"/>
        <v>0</v>
      </c>
      <c r="T65" s="114"/>
      <c r="U65" s="114">
        <f t="shared" si="12"/>
        <v>0</v>
      </c>
      <c r="V65" s="114"/>
      <c r="W65" s="157"/>
      <c r="X65" s="151"/>
      <c r="Y65" s="151"/>
      <c r="Z65" s="165"/>
      <c r="AA65" s="109">
        <f t="shared" si="13"/>
        <v>0</v>
      </c>
      <c r="AB65" s="110"/>
      <c r="AC65" s="113"/>
      <c r="AD65" s="103"/>
      <c r="AE65" s="104"/>
      <c r="AF65" s="105"/>
      <c r="AG65" s="156"/>
      <c r="AH65" s="151"/>
      <c r="AI65" s="165"/>
    </row>
    <row r="66" spans="2:35" ht="13.5" customHeight="1" x14ac:dyDescent="0.15">
      <c r="B66" s="129"/>
      <c r="C66" s="49" t="s">
        <v>18</v>
      </c>
      <c r="D66" s="53">
        <f>D$14</f>
        <v>0</v>
      </c>
      <c r="E66" s="55" t="s">
        <v>14</v>
      </c>
      <c r="F66" s="124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15" t="str">
        <f t="shared" si="11"/>
        <v>0</v>
      </c>
      <c r="T66" s="114"/>
      <c r="U66" s="114">
        <f t="shared" si="12"/>
        <v>0</v>
      </c>
      <c r="V66" s="114"/>
      <c r="W66" s="157"/>
      <c r="X66" s="151"/>
      <c r="Y66" s="151"/>
      <c r="Z66" s="165"/>
      <c r="AA66" s="109">
        <f t="shared" si="13"/>
        <v>0</v>
      </c>
      <c r="AB66" s="110"/>
      <c r="AC66" s="113"/>
      <c r="AD66" s="103"/>
      <c r="AE66" s="104"/>
      <c r="AF66" s="105"/>
      <c r="AG66" s="156"/>
      <c r="AH66" s="151"/>
      <c r="AI66" s="165"/>
    </row>
    <row r="67" spans="2:35" ht="13.5" customHeight="1" x14ac:dyDescent="0.15">
      <c r="B67" s="130"/>
      <c r="C67" s="49" t="s">
        <v>19</v>
      </c>
      <c r="D67" s="53">
        <f>D$15</f>
        <v>0</v>
      </c>
      <c r="E67" s="55" t="s">
        <v>14</v>
      </c>
      <c r="F67" s="126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15" t="str">
        <f t="shared" si="11"/>
        <v>0</v>
      </c>
      <c r="T67" s="114"/>
      <c r="U67" s="114">
        <f t="shared" si="12"/>
        <v>0</v>
      </c>
      <c r="V67" s="114"/>
      <c r="W67" s="157"/>
      <c r="X67" s="165"/>
      <c r="Y67" s="168"/>
      <c r="Z67" s="168"/>
      <c r="AA67" s="178">
        <f t="shared" si="13"/>
        <v>0</v>
      </c>
      <c r="AB67" s="173"/>
      <c r="AC67" s="179"/>
      <c r="AD67" s="175"/>
      <c r="AE67" s="176"/>
      <c r="AF67" s="177"/>
      <c r="AG67" s="188"/>
      <c r="AH67" s="189"/>
      <c r="AI67" s="190"/>
    </row>
    <row r="68" spans="2:35" ht="13.5" customHeight="1" thickBot="1" x14ac:dyDescent="0.2">
      <c r="B68" s="120" t="s">
        <v>20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69">
        <f>SUM(S61:T67)</f>
        <v>0</v>
      </c>
      <c r="T68" s="170">
        <v>0</v>
      </c>
      <c r="U68" s="170">
        <f>SUM(U61:W67)</f>
        <v>0</v>
      </c>
      <c r="V68" s="170"/>
      <c r="W68" s="171"/>
      <c r="X68" s="113">
        <f>SUM(X61:Z67)</f>
        <v>0</v>
      </c>
      <c r="Y68" s="114"/>
      <c r="Z68" s="114"/>
      <c r="AA68" s="114">
        <f>SUM(AA61:AC67)</f>
        <v>0</v>
      </c>
      <c r="AB68" s="114"/>
      <c r="AC68" s="114"/>
      <c r="AD68" s="114">
        <f>SUM(AD61:AF67)</f>
        <v>0</v>
      </c>
      <c r="AE68" s="114"/>
      <c r="AF68" s="114"/>
      <c r="AG68" s="114">
        <f>SUM(AG61:AI67)</f>
        <v>0</v>
      </c>
      <c r="AH68" s="114"/>
      <c r="AI68" s="114"/>
    </row>
    <row r="69" spans="2:35" ht="7.5" customHeight="1" x14ac:dyDescent="0.15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2:35" ht="7.5" customHeight="1" x14ac:dyDescent="0.15">
      <c r="B70" s="11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2:35" ht="18.75" customHeight="1" thickBot="1" x14ac:dyDescent="0.2">
      <c r="B71" s="47" t="s">
        <v>44</v>
      </c>
      <c r="C71" s="1"/>
      <c r="D71" s="4"/>
      <c r="E71" s="2"/>
      <c r="F71" s="43"/>
      <c r="G71" s="43"/>
      <c r="H71" s="43"/>
      <c r="I71" s="43"/>
      <c r="J71" s="43"/>
      <c r="K71" s="43"/>
      <c r="L71" s="43"/>
      <c r="M71" s="44"/>
      <c r="N71" s="45"/>
      <c r="O71" s="45"/>
      <c r="P71" s="45"/>
      <c r="Q71" s="45"/>
      <c r="R71" s="45"/>
      <c r="S71" s="96" t="s">
        <v>55</v>
      </c>
      <c r="T71" s="96"/>
      <c r="U71" s="97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9"/>
    </row>
    <row r="72" spans="2:35" ht="15" customHeight="1" x14ac:dyDescent="0.15">
      <c r="B72" s="12"/>
      <c r="C72" s="6"/>
      <c r="D72" s="131" t="s">
        <v>1</v>
      </c>
      <c r="E72" s="132"/>
      <c r="F72" s="131" t="s">
        <v>2</v>
      </c>
      <c r="G72" s="142"/>
      <c r="H72" s="142"/>
      <c r="I72" s="142"/>
      <c r="J72" s="142"/>
      <c r="K72" s="142"/>
      <c r="L72" s="132"/>
      <c r="M72" s="144" t="s">
        <v>38</v>
      </c>
      <c r="N72" s="145"/>
      <c r="O72" s="146"/>
      <c r="P72" s="136" t="s">
        <v>3</v>
      </c>
      <c r="Q72" s="137"/>
      <c r="R72" s="138"/>
      <c r="S72" s="182" t="s">
        <v>4</v>
      </c>
      <c r="T72" s="183"/>
      <c r="U72" s="180" t="s">
        <v>46</v>
      </c>
      <c r="V72" s="180"/>
      <c r="W72" s="181"/>
      <c r="X72" s="193" t="s">
        <v>51</v>
      </c>
      <c r="Y72" s="194"/>
      <c r="Z72" s="195"/>
      <c r="AA72" s="196" t="s">
        <v>47</v>
      </c>
      <c r="AB72" s="194"/>
      <c r="AC72" s="195"/>
      <c r="AD72" s="196" t="s">
        <v>52</v>
      </c>
      <c r="AE72" s="194"/>
      <c r="AF72" s="195"/>
      <c r="AG72" s="196" t="s">
        <v>53</v>
      </c>
      <c r="AH72" s="194"/>
      <c r="AI72" s="195"/>
    </row>
    <row r="73" spans="2:35" ht="15" customHeight="1" x14ac:dyDescent="0.15">
      <c r="B73" s="13" t="s">
        <v>5</v>
      </c>
      <c r="C73" s="7"/>
      <c r="D73" s="133"/>
      <c r="E73" s="134"/>
      <c r="F73" s="133"/>
      <c r="G73" s="143"/>
      <c r="H73" s="143"/>
      <c r="I73" s="143"/>
      <c r="J73" s="143"/>
      <c r="K73" s="143"/>
      <c r="L73" s="134"/>
      <c r="M73" s="147"/>
      <c r="N73" s="148"/>
      <c r="O73" s="149"/>
      <c r="P73" s="139"/>
      <c r="Q73" s="140"/>
      <c r="R73" s="141"/>
      <c r="S73" s="186" t="s">
        <v>6</v>
      </c>
      <c r="T73" s="187"/>
      <c r="U73" s="184" t="s">
        <v>7</v>
      </c>
      <c r="V73" s="184"/>
      <c r="W73" s="185"/>
      <c r="X73" s="100" t="s">
        <v>35</v>
      </c>
      <c r="Y73" s="101"/>
      <c r="Z73" s="102"/>
      <c r="AA73" s="158" t="s">
        <v>7</v>
      </c>
      <c r="AB73" s="101"/>
      <c r="AC73" s="102"/>
      <c r="AD73" s="158" t="s">
        <v>7</v>
      </c>
      <c r="AE73" s="101"/>
      <c r="AF73" s="102"/>
      <c r="AG73" s="158" t="s">
        <v>7</v>
      </c>
      <c r="AH73" s="101"/>
      <c r="AI73" s="102"/>
    </row>
    <row r="74" spans="2:35" ht="13.5" customHeight="1" x14ac:dyDescent="0.15">
      <c r="B74" s="128" t="s">
        <v>8</v>
      </c>
      <c r="C74" s="49" t="s">
        <v>9</v>
      </c>
      <c r="D74" s="53">
        <f>D$9</f>
        <v>0</v>
      </c>
      <c r="E74" s="54" t="s">
        <v>10</v>
      </c>
      <c r="F74" s="122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15" t="str">
        <f t="shared" ref="S74:S80" si="14">IF(AG9=0,"0",ROUNDDOWN(S9*U74/U9,0))</f>
        <v>0</v>
      </c>
      <c r="T74" s="114"/>
      <c r="U74" s="114">
        <f t="shared" ref="U74:U80" si="15">AA74-X74</f>
        <v>0</v>
      </c>
      <c r="V74" s="114"/>
      <c r="W74" s="157"/>
      <c r="X74" s="151"/>
      <c r="Y74" s="151"/>
      <c r="Z74" s="151"/>
      <c r="AA74" s="109">
        <f>AG74-AD74</f>
        <v>0</v>
      </c>
      <c r="AB74" s="110"/>
      <c r="AC74" s="113"/>
      <c r="AD74" s="103"/>
      <c r="AE74" s="104"/>
      <c r="AF74" s="105"/>
      <c r="AG74" s="156"/>
      <c r="AH74" s="151"/>
      <c r="AI74" s="165"/>
    </row>
    <row r="75" spans="2:35" ht="13.5" customHeight="1" x14ac:dyDescent="0.15">
      <c r="B75" s="129"/>
      <c r="C75" s="49" t="s">
        <v>13</v>
      </c>
      <c r="D75" s="53">
        <f>D$10</f>
        <v>0</v>
      </c>
      <c r="E75" s="55" t="s">
        <v>14</v>
      </c>
      <c r="F75" s="124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15" t="str">
        <f t="shared" si="14"/>
        <v>0</v>
      </c>
      <c r="T75" s="114"/>
      <c r="U75" s="114">
        <f t="shared" si="15"/>
        <v>0</v>
      </c>
      <c r="V75" s="114"/>
      <c r="W75" s="157"/>
      <c r="X75" s="151"/>
      <c r="Y75" s="151"/>
      <c r="Z75" s="151"/>
      <c r="AA75" s="109">
        <f t="shared" ref="AA75:AA80" si="16">AG75-AD75</f>
        <v>0</v>
      </c>
      <c r="AB75" s="110"/>
      <c r="AC75" s="113"/>
      <c r="AD75" s="103"/>
      <c r="AE75" s="104"/>
      <c r="AF75" s="105"/>
      <c r="AG75" s="156"/>
      <c r="AH75" s="151"/>
      <c r="AI75" s="165"/>
    </row>
    <row r="76" spans="2:35" ht="13.5" customHeight="1" x14ac:dyDescent="0.15">
      <c r="B76" s="129"/>
      <c r="C76" s="49" t="s">
        <v>15</v>
      </c>
      <c r="D76" s="53">
        <f>D$11</f>
        <v>0</v>
      </c>
      <c r="E76" s="55" t="s">
        <v>14</v>
      </c>
      <c r="F76" s="124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15" t="str">
        <f t="shared" si="14"/>
        <v>0</v>
      </c>
      <c r="T76" s="114"/>
      <c r="U76" s="114">
        <f t="shared" si="15"/>
        <v>0</v>
      </c>
      <c r="V76" s="114"/>
      <c r="W76" s="157"/>
      <c r="X76" s="151"/>
      <c r="Y76" s="151"/>
      <c r="Z76" s="151"/>
      <c r="AA76" s="109">
        <f t="shared" si="16"/>
        <v>0</v>
      </c>
      <c r="AB76" s="110"/>
      <c r="AC76" s="113"/>
      <c r="AD76" s="103"/>
      <c r="AE76" s="104"/>
      <c r="AF76" s="105"/>
      <c r="AG76" s="156"/>
      <c r="AH76" s="151"/>
      <c r="AI76" s="165"/>
    </row>
    <row r="77" spans="2:35" ht="13.5" customHeight="1" x14ac:dyDescent="0.15">
      <c r="B77" s="129"/>
      <c r="C77" s="49" t="s">
        <v>16</v>
      </c>
      <c r="D77" s="53">
        <f>D$12</f>
        <v>0</v>
      </c>
      <c r="E77" s="55" t="s">
        <v>14</v>
      </c>
      <c r="F77" s="124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15" t="str">
        <f t="shared" si="14"/>
        <v>0</v>
      </c>
      <c r="T77" s="114"/>
      <c r="U77" s="114">
        <f t="shared" si="15"/>
        <v>0</v>
      </c>
      <c r="V77" s="114"/>
      <c r="W77" s="157"/>
      <c r="X77" s="151"/>
      <c r="Y77" s="151"/>
      <c r="Z77" s="151"/>
      <c r="AA77" s="109">
        <f t="shared" si="16"/>
        <v>0</v>
      </c>
      <c r="AB77" s="110"/>
      <c r="AC77" s="113"/>
      <c r="AD77" s="103"/>
      <c r="AE77" s="104"/>
      <c r="AF77" s="105"/>
      <c r="AG77" s="156"/>
      <c r="AH77" s="151"/>
      <c r="AI77" s="165"/>
    </row>
    <row r="78" spans="2:35" ht="13.5" customHeight="1" x14ac:dyDescent="0.15">
      <c r="B78" s="129"/>
      <c r="C78" s="49" t="s">
        <v>17</v>
      </c>
      <c r="D78" s="53">
        <f>D$13</f>
        <v>0</v>
      </c>
      <c r="E78" s="55" t="s">
        <v>14</v>
      </c>
      <c r="F78" s="124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15" t="str">
        <f t="shared" si="14"/>
        <v>0</v>
      </c>
      <c r="T78" s="114"/>
      <c r="U78" s="114">
        <f t="shared" si="15"/>
        <v>0</v>
      </c>
      <c r="V78" s="114"/>
      <c r="W78" s="157"/>
      <c r="X78" s="151"/>
      <c r="Y78" s="151"/>
      <c r="Z78" s="165"/>
      <c r="AA78" s="109">
        <f t="shared" si="16"/>
        <v>0</v>
      </c>
      <c r="AB78" s="110"/>
      <c r="AC78" s="113"/>
      <c r="AD78" s="103"/>
      <c r="AE78" s="104"/>
      <c r="AF78" s="105"/>
      <c r="AG78" s="156"/>
      <c r="AH78" s="151"/>
      <c r="AI78" s="165"/>
    </row>
    <row r="79" spans="2:35" ht="13.5" customHeight="1" x14ac:dyDescent="0.15">
      <c r="B79" s="129"/>
      <c r="C79" s="49" t="s">
        <v>18</v>
      </c>
      <c r="D79" s="53">
        <f>D$14</f>
        <v>0</v>
      </c>
      <c r="E79" s="55" t="s">
        <v>14</v>
      </c>
      <c r="F79" s="124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15" t="str">
        <f t="shared" si="14"/>
        <v>0</v>
      </c>
      <c r="T79" s="114"/>
      <c r="U79" s="114">
        <f t="shared" si="15"/>
        <v>0</v>
      </c>
      <c r="V79" s="114"/>
      <c r="W79" s="157"/>
      <c r="X79" s="151"/>
      <c r="Y79" s="151"/>
      <c r="Z79" s="165"/>
      <c r="AA79" s="109">
        <f t="shared" si="16"/>
        <v>0</v>
      </c>
      <c r="AB79" s="110"/>
      <c r="AC79" s="113"/>
      <c r="AD79" s="103"/>
      <c r="AE79" s="104"/>
      <c r="AF79" s="105"/>
      <c r="AG79" s="156"/>
      <c r="AH79" s="151"/>
      <c r="AI79" s="165"/>
    </row>
    <row r="80" spans="2:35" ht="13.5" customHeight="1" x14ac:dyDescent="0.15">
      <c r="B80" s="130"/>
      <c r="C80" s="49" t="s">
        <v>19</v>
      </c>
      <c r="D80" s="53">
        <f>D$15</f>
        <v>0</v>
      </c>
      <c r="E80" s="55" t="s">
        <v>14</v>
      </c>
      <c r="F80" s="126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91" t="str">
        <f t="shared" si="14"/>
        <v>0</v>
      </c>
      <c r="T80" s="192"/>
      <c r="U80" s="192">
        <f t="shared" si="15"/>
        <v>0</v>
      </c>
      <c r="V80" s="192"/>
      <c r="W80" s="202"/>
      <c r="X80" s="165"/>
      <c r="Y80" s="168"/>
      <c r="Z80" s="168"/>
      <c r="AA80" s="178">
        <f t="shared" si="16"/>
        <v>0</v>
      </c>
      <c r="AB80" s="173"/>
      <c r="AC80" s="179"/>
      <c r="AD80" s="175"/>
      <c r="AE80" s="176"/>
      <c r="AF80" s="177"/>
      <c r="AG80" s="188"/>
      <c r="AH80" s="189"/>
      <c r="AI80" s="190"/>
    </row>
    <row r="81" spans="1:35" ht="13.5" customHeight="1" thickBot="1" x14ac:dyDescent="0.2">
      <c r="B81" s="120" t="s">
        <v>20</v>
      </c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69">
        <f>SUM(S74:T80)</f>
        <v>0</v>
      </c>
      <c r="T81" s="170">
        <v>0</v>
      </c>
      <c r="U81" s="170">
        <f>SUM(U74:W80)</f>
        <v>0</v>
      </c>
      <c r="V81" s="170"/>
      <c r="W81" s="171"/>
      <c r="X81" s="113">
        <f>SUM(X74:Z80)</f>
        <v>0</v>
      </c>
      <c r="Y81" s="114"/>
      <c r="Z81" s="114"/>
      <c r="AA81" s="114">
        <f>SUM(AA74:AC80)</f>
        <v>0</v>
      </c>
      <c r="AB81" s="114"/>
      <c r="AC81" s="114"/>
      <c r="AD81" s="114">
        <f>SUM(AD74:AF80)</f>
        <v>0</v>
      </c>
      <c r="AE81" s="114"/>
      <c r="AF81" s="114"/>
      <c r="AG81" s="114">
        <f>SUM(AG74:AI80)</f>
        <v>0</v>
      </c>
      <c r="AH81" s="114"/>
      <c r="AI81" s="114"/>
    </row>
    <row r="82" spans="1:35" ht="7.5" customHeight="1" x14ac:dyDescent="0.15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7.5" customHeight="1" x14ac:dyDescent="0.15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8.75" customHeight="1" thickBot="1" x14ac:dyDescent="0.2">
      <c r="B84" s="47" t="s">
        <v>56</v>
      </c>
      <c r="C84" s="1"/>
      <c r="D84" s="4"/>
      <c r="E84" s="2"/>
      <c r="F84" s="8"/>
      <c r="G84" s="8"/>
      <c r="H84" s="8"/>
      <c r="I84" s="8"/>
      <c r="J84" s="8"/>
      <c r="K84" s="8"/>
      <c r="L84" s="8"/>
      <c r="M84" s="79"/>
      <c r="N84" s="1"/>
      <c r="O84" s="1"/>
      <c r="P84" s="1"/>
      <c r="Q84" s="1"/>
      <c r="R84" s="1"/>
      <c r="S84" s="1"/>
      <c r="T84" s="1"/>
      <c r="U84" s="1"/>
      <c r="V84" s="1"/>
      <c r="W84" s="38"/>
      <c r="X84" s="5"/>
      <c r="Y84" s="38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" customHeight="1" x14ac:dyDescent="0.15">
      <c r="B85" s="12"/>
      <c r="C85" s="6"/>
      <c r="D85" s="131" t="s">
        <v>1</v>
      </c>
      <c r="E85" s="132"/>
      <c r="F85" s="131" t="s">
        <v>2</v>
      </c>
      <c r="G85" s="142"/>
      <c r="H85" s="142"/>
      <c r="I85" s="142"/>
      <c r="J85" s="142"/>
      <c r="K85" s="142"/>
      <c r="L85" s="132"/>
      <c r="M85" s="144" t="s">
        <v>38</v>
      </c>
      <c r="N85" s="145"/>
      <c r="O85" s="146"/>
      <c r="P85" s="136" t="s">
        <v>3</v>
      </c>
      <c r="Q85" s="137"/>
      <c r="R85" s="137"/>
      <c r="S85" s="182" t="s">
        <v>4</v>
      </c>
      <c r="T85" s="183"/>
      <c r="U85" s="180" t="s">
        <v>46</v>
      </c>
      <c r="V85" s="180"/>
      <c r="W85" s="181"/>
      <c r="X85" s="164" t="s">
        <v>51</v>
      </c>
      <c r="Y85" s="107"/>
      <c r="Z85" s="108"/>
      <c r="AA85" s="106" t="s">
        <v>47</v>
      </c>
      <c r="AB85" s="107"/>
      <c r="AC85" s="108"/>
      <c r="AD85" s="106" t="s">
        <v>52</v>
      </c>
      <c r="AE85" s="107"/>
      <c r="AF85" s="108"/>
      <c r="AG85" s="106" t="s">
        <v>53</v>
      </c>
      <c r="AH85" s="107"/>
      <c r="AI85" s="108"/>
    </row>
    <row r="86" spans="1:35" ht="15" customHeight="1" x14ac:dyDescent="0.15">
      <c r="B86" s="13" t="s">
        <v>5</v>
      </c>
      <c r="C86" s="7"/>
      <c r="D86" s="133"/>
      <c r="E86" s="134"/>
      <c r="F86" s="133"/>
      <c r="G86" s="143"/>
      <c r="H86" s="143"/>
      <c r="I86" s="143"/>
      <c r="J86" s="143"/>
      <c r="K86" s="143"/>
      <c r="L86" s="134"/>
      <c r="M86" s="147"/>
      <c r="N86" s="148"/>
      <c r="O86" s="149"/>
      <c r="P86" s="139"/>
      <c r="Q86" s="140"/>
      <c r="R86" s="140"/>
      <c r="S86" s="186" t="s">
        <v>6</v>
      </c>
      <c r="T86" s="187"/>
      <c r="U86" s="184" t="s">
        <v>7</v>
      </c>
      <c r="V86" s="184"/>
      <c r="W86" s="185"/>
      <c r="X86" s="100" t="s">
        <v>35</v>
      </c>
      <c r="Y86" s="101"/>
      <c r="Z86" s="102"/>
      <c r="AA86" s="158" t="s">
        <v>7</v>
      </c>
      <c r="AB86" s="101"/>
      <c r="AC86" s="102"/>
      <c r="AD86" s="158" t="s">
        <v>7</v>
      </c>
      <c r="AE86" s="101"/>
      <c r="AF86" s="102"/>
      <c r="AG86" s="158" t="s">
        <v>7</v>
      </c>
      <c r="AH86" s="101"/>
      <c r="AI86" s="102"/>
    </row>
    <row r="87" spans="1:35" ht="13.5" customHeight="1" x14ac:dyDescent="0.15">
      <c r="B87" s="128" t="s">
        <v>8</v>
      </c>
      <c r="C87" s="49" t="s">
        <v>9</v>
      </c>
      <c r="D87" s="53">
        <f>D$9</f>
        <v>0</v>
      </c>
      <c r="E87" s="54" t="s">
        <v>10</v>
      </c>
      <c r="F87" s="122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15">
        <f t="shared" ref="S87:S93" si="17">S22+S35+S48+S61+S74</f>
        <v>0</v>
      </c>
      <c r="T87" s="114"/>
      <c r="U87" s="197">
        <f t="shared" ref="U87:U94" si="18">U22+U35+U48+U61+U74</f>
        <v>0</v>
      </c>
      <c r="V87" s="197"/>
      <c r="W87" s="198"/>
      <c r="X87" s="151">
        <f>X22+X35+X48+X61+X74</f>
        <v>0</v>
      </c>
      <c r="Y87" s="151"/>
      <c r="Z87" s="151"/>
      <c r="AA87" s="109">
        <f t="shared" ref="AA87:AA94" si="19">AA22+AA35+AA48+AA61+AA74</f>
        <v>0</v>
      </c>
      <c r="AB87" s="110"/>
      <c r="AC87" s="110"/>
      <c r="AD87" s="109">
        <f t="shared" ref="AD87:AD94" si="20">AD22+AD35+AD48+AD61+AD74</f>
        <v>0</v>
      </c>
      <c r="AE87" s="110"/>
      <c r="AF87" s="113"/>
      <c r="AG87" s="110">
        <f>AG22+AG35+AG48+AG61+AG74</f>
        <v>0</v>
      </c>
      <c r="AH87" s="110"/>
      <c r="AI87" s="113"/>
    </row>
    <row r="88" spans="1:35" ht="13.5" customHeight="1" x14ac:dyDescent="0.15">
      <c r="B88" s="129"/>
      <c r="C88" s="49" t="s">
        <v>13</v>
      </c>
      <c r="D88" s="53">
        <f>D$10</f>
        <v>0</v>
      </c>
      <c r="E88" s="55" t="s">
        <v>14</v>
      </c>
      <c r="F88" s="124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15">
        <f t="shared" si="17"/>
        <v>0</v>
      </c>
      <c r="T88" s="114"/>
      <c r="U88" s="197">
        <f t="shared" si="18"/>
        <v>0</v>
      </c>
      <c r="V88" s="197"/>
      <c r="W88" s="198"/>
      <c r="X88" s="151">
        <f t="shared" ref="X88:X93" si="21">X23+X36+X49+X62+X75</f>
        <v>0</v>
      </c>
      <c r="Y88" s="151"/>
      <c r="Z88" s="151"/>
      <c r="AA88" s="109">
        <f t="shared" si="19"/>
        <v>0</v>
      </c>
      <c r="AB88" s="110"/>
      <c r="AC88" s="110"/>
      <c r="AD88" s="109">
        <f t="shared" si="20"/>
        <v>0</v>
      </c>
      <c r="AE88" s="110"/>
      <c r="AF88" s="113"/>
      <c r="AG88" s="110">
        <f t="shared" ref="AG88:AG94" si="22">AG23+AG36+AG49+AG62+AG75</f>
        <v>0</v>
      </c>
      <c r="AH88" s="110"/>
      <c r="AI88" s="113"/>
    </row>
    <row r="89" spans="1:35" ht="13.5" customHeight="1" x14ac:dyDescent="0.15">
      <c r="B89" s="129"/>
      <c r="C89" s="49" t="s">
        <v>15</v>
      </c>
      <c r="D89" s="53">
        <f>D$11</f>
        <v>0</v>
      </c>
      <c r="E89" s="55" t="s">
        <v>14</v>
      </c>
      <c r="F89" s="124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15">
        <f t="shared" si="17"/>
        <v>0</v>
      </c>
      <c r="T89" s="114"/>
      <c r="U89" s="197">
        <f t="shared" si="18"/>
        <v>0</v>
      </c>
      <c r="V89" s="197"/>
      <c r="W89" s="198"/>
      <c r="X89" s="151">
        <f t="shared" si="21"/>
        <v>0</v>
      </c>
      <c r="Y89" s="151"/>
      <c r="Z89" s="151"/>
      <c r="AA89" s="109">
        <f t="shared" si="19"/>
        <v>0</v>
      </c>
      <c r="AB89" s="110"/>
      <c r="AC89" s="110"/>
      <c r="AD89" s="109">
        <f t="shared" si="20"/>
        <v>0</v>
      </c>
      <c r="AE89" s="110"/>
      <c r="AF89" s="113"/>
      <c r="AG89" s="110">
        <f t="shared" si="22"/>
        <v>0</v>
      </c>
      <c r="AH89" s="110"/>
      <c r="AI89" s="113"/>
    </row>
    <row r="90" spans="1:35" ht="13.5" customHeight="1" x14ac:dyDescent="0.15">
      <c r="B90" s="129"/>
      <c r="C90" s="49" t="s">
        <v>16</v>
      </c>
      <c r="D90" s="53">
        <f>D$12</f>
        <v>0</v>
      </c>
      <c r="E90" s="55" t="s">
        <v>14</v>
      </c>
      <c r="F90" s="124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15">
        <f t="shared" si="17"/>
        <v>0</v>
      </c>
      <c r="T90" s="114"/>
      <c r="U90" s="197">
        <f t="shared" si="18"/>
        <v>0</v>
      </c>
      <c r="V90" s="197"/>
      <c r="W90" s="198"/>
      <c r="X90" s="151">
        <f t="shared" si="21"/>
        <v>0</v>
      </c>
      <c r="Y90" s="151"/>
      <c r="Z90" s="151"/>
      <c r="AA90" s="109">
        <f t="shared" si="19"/>
        <v>0</v>
      </c>
      <c r="AB90" s="110"/>
      <c r="AC90" s="110"/>
      <c r="AD90" s="109">
        <f t="shared" si="20"/>
        <v>0</v>
      </c>
      <c r="AE90" s="110"/>
      <c r="AF90" s="113"/>
      <c r="AG90" s="110">
        <f t="shared" si="22"/>
        <v>0</v>
      </c>
      <c r="AH90" s="110"/>
      <c r="AI90" s="113"/>
    </row>
    <row r="91" spans="1:35" ht="13.5" customHeight="1" x14ac:dyDescent="0.15">
      <c r="B91" s="129"/>
      <c r="C91" s="49" t="s">
        <v>17</v>
      </c>
      <c r="D91" s="53">
        <f>D$13</f>
        <v>0</v>
      </c>
      <c r="E91" s="55" t="s">
        <v>14</v>
      </c>
      <c r="F91" s="124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15">
        <f t="shared" si="17"/>
        <v>0</v>
      </c>
      <c r="T91" s="114"/>
      <c r="U91" s="197">
        <f t="shared" si="18"/>
        <v>0</v>
      </c>
      <c r="V91" s="197"/>
      <c r="W91" s="198"/>
      <c r="X91" s="151">
        <f t="shared" si="21"/>
        <v>0</v>
      </c>
      <c r="Y91" s="151"/>
      <c r="Z91" s="151"/>
      <c r="AA91" s="109">
        <f t="shared" si="19"/>
        <v>0</v>
      </c>
      <c r="AB91" s="110"/>
      <c r="AC91" s="110"/>
      <c r="AD91" s="109">
        <f t="shared" si="20"/>
        <v>0</v>
      </c>
      <c r="AE91" s="110"/>
      <c r="AF91" s="113"/>
      <c r="AG91" s="110">
        <f t="shared" si="22"/>
        <v>0</v>
      </c>
      <c r="AH91" s="110"/>
      <c r="AI91" s="113"/>
    </row>
    <row r="92" spans="1:35" ht="13.5" customHeight="1" x14ac:dyDescent="0.15">
      <c r="B92" s="129"/>
      <c r="C92" s="49" t="s">
        <v>18</v>
      </c>
      <c r="D92" s="53">
        <f>D$14</f>
        <v>0</v>
      </c>
      <c r="E92" s="55" t="s">
        <v>14</v>
      </c>
      <c r="F92" s="124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15">
        <f t="shared" si="17"/>
        <v>0</v>
      </c>
      <c r="T92" s="114"/>
      <c r="U92" s="197">
        <f t="shared" si="18"/>
        <v>0</v>
      </c>
      <c r="V92" s="197"/>
      <c r="W92" s="198"/>
      <c r="X92" s="151">
        <f t="shared" si="21"/>
        <v>0</v>
      </c>
      <c r="Y92" s="151"/>
      <c r="Z92" s="151"/>
      <c r="AA92" s="109">
        <f t="shared" si="19"/>
        <v>0</v>
      </c>
      <c r="AB92" s="110"/>
      <c r="AC92" s="110"/>
      <c r="AD92" s="109">
        <f t="shared" si="20"/>
        <v>0</v>
      </c>
      <c r="AE92" s="110"/>
      <c r="AF92" s="113"/>
      <c r="AG92" s="110">
        <f t="shared" si="22"/>
        <v>0</v>
      </c>
      <c r="AH92" s="110"/>
      <c r="AI92" s="113"/>
    </row>
    <row r="93" spans="1:35" ht="13.5" customHeight="1" x14ac:dyDescent="0.15">
      <c r="B93" s="130"/>
      <c r="C93" s="49" t="s">
        <v>19</v>
      </c>
      <c r="D93" s="53">
        <f>D$15</f>
        <v>0</v>
      </c>
      <c r="E93" s="55" t="s">
        <v>14</v>
      </c>
      <c r="F93" s="126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15">
        <f t="shared" si="17"/>
        <v>0</v>
      </c>
      <c r="T93" s="114"/>
      <c r="U93" s="197">
        <f t="shared" si="18"/>
        <v>0</v>
      </c>
      <c r="V93" s="197"/>
      <c r="W93" s="198"/>
      <c r="X93" s="151">
        <f t="shared" si="21"/>
        <v>0</v>
      </c>
      <c r="Y93" s="151"/>
      <c r="Z93" s="151"/>
      <c r="AA93" s="178">
        <f t="shared" si="19"/>
        <v>0</v>
      </c>
      <c r="AB93" s="173"/>
      <c r="AC93" s="173"/>
      <c r="AD93" s="178">
        <f t="shared" si="20"/>
        <v>0</v>
      </c>
      <c r="AE93" s="173"/>
      <c r="AF93" s="179"/>
      <c r="AG93" s="173">
        <f t="shared" si="22"/>
        <v>0</v>
      </c>
      <c r="AH93" s="173"/>
      <c r="AI93" s="179"/>
    </row>
    <row r="94" spans="1:35" ht="13.5" customHeight="1" thickBot="1" x14ac:dyDescent="0.2">
      <c r="A94" s="2"/>
      <c r="B94" s="120" t="s">
        <v>20</v>
      </c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99">
        <f>S29+S42+S55+S68+S81</f>
        <v>0</v>
      </c>
      <c r="T94" s="200"/>
      <c r="U94" s="200">
        <f t="shared" si="18"/>
        <v>0</v>
      </c>
      <c r="V94" s="200"/>
      <c r="W94" s="201"/>
      <c r="X94" s="113">
        <f>SUM(X87:Z93)</f>
        <v>0</v>
      </c>
      <c r="Y94" s="114"/>
      <c r="Z94" s="114"/>
      <c r="AA94" s="114">
        <f t="shared" si="19"/>
        <v>0</v>
      </c>
      <c r="AB94" s="114"/>
      <c r="AC94" s="114"/>
      <c r="AD94" s="114">
        <f t="shared" si="20"/>
        <v>0</v>
      </c>
      <c r="AE94" s="114"/>
      <c r="AF94" s="114"/>
      <c r="AG94" s="114">
        <f t="shared" si="22"/>
        <v>0</v>
      </c>
      <c r="AH94" s="114"/>
      <c r="AI94" s="114"/>
    </row>
    <row r="95" spans="1:35" ht="18.75" customHeight="1" x14ac:dyDescent="0.1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x14ac:dyDescent="0.1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4.2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9"/>
      <c r="T97" s="9"/>
      <c r="U97" s="9"/>
      <c r="V97" s="9"/>
      <c r="W97" s="9"/>
      <c r="X97" s="9"/>
      <c r="Y97" s="9"/>
      <c r="Z97" s="3"/>
      <c r="AA97" s="3"/>
      <c r="AB97" s="3"/>
      <c r="AC97" s="3"/>
      <c r="AD97" s="3"/>
      <c r="AE97" s="3"/>
      <c r="AF97" s="3"/>
      <c r="AG97" s="3"/>
      <c r="AH97" s="3"/>
      <c r="AI97" s="3"/>
    </row>
  </sheetData>
  <sheetProtection selectLockedCells="1"/>
  <mergeCells count="482">
    <mergeCell ref="X87:Z87"/>
    <mergeCell ref="X86:Z86"/>
    <mergeCell ref="X52:Z52"/>
    <mergeCell ref="X53:Z53"/>
    <mergeCell ref="X67:Z67"/>
    <mergeCell ref="X74:Z74"/>
    <mergeCell ref="X75:Z75"/>
    <mergeCell ref="X76:Z76"/>
    <mergeCell ref="X77:Z77"/>
    <mergeCell ref="X78:Z78"/>
    <mergeCell ref="X79:Z79"/>
    <mergeCell ref="U59:W59"/>
    <mergeCell ref="AA67:AC67"/>
    <mergeCell ref="X22:Z22"/>
    <mergeCell ref="X23:Z23"/>
    <mergeCell ref="U73:W73"/>
    <mergeCell ref="AD63:AF63"/>
    <mergeCell ref="AD23:AF23"/>
    <mergeCell ref="U38:W38"/>
    <mergeCell ref="AA38:AC38"/>
    <mergeCell ref="X24:Z24"/>
    <mergeCell ref="X25:Z25"/>
    <mergeCell ref="X26:Z26"/>
    <mergeCell ref="X27:Z27"/>
    <mergeCell ref="X28:Z28"/>
    <mergeCell ref="X35:Z35"/>
    <mergeCell ref="X36:Z36"/>
    <mergeCell ref="X37:Z37"/>
    <mergeCell ref="X38:Z38"/>
    <mergeCell ref="X39:Z39"/>
    <mergeCell ref="X40:Z40"/>
    <mergeCell ref="X41:Z41"/>
    <mergeCell ref="X48:Z48"/>
    <mergeCell ref="X49:Z49"/>
    <mergeCell ref="X50:Z50"/>
    <mergeCell ref="AD16:AF16"/>
    <mergeCell ref="S16:T16"/>
    <mergeCell ref="U16:W16"/>
    <mergeCell ref="X16:Z16"/>
    <mergeCell ref="U80:W80"/>
    <mergeCell ref="S77:T77"/>
    <mergeCell ref="U77:W77"/>
    <mergeCell ref="AD79:AF79"/>
    <mergeCell ref="AD75:AF75"/>
    <mergeCell ref="AA61:AC61"/>
    <mergeCell ref="X61:Z61"/>
    <mergeCell ref="X65:Z65"/>
    <mergeCell ref="AA66:AC66"/>
    <mergeCell ref="S61:T61"/>
    <mergeCell ref="U61:W61"/>
    <mergeCell ref="U66:W66"/>
    <mergeCell ref="AA73:AC73"/>
    <mergeCell ref="AD73:AF73"/>
    <mergeCell ref="AA74:AC74"/>
    <mergeCell ref="AA78:AC78"/>
    <mergeCell ref="AA77:AC77"/>
    <mergeCell ref="AD77:AF77"/>
    <mergeCell ref="AA79:AC79"/>
    <mergeCell ref="AD78:AF78"/>
    <mergeCell ref="AD76:AF76"/>
    <mergeCell ref="U79:W79"/>
    <mergeCell ref="AA80:AC80"/>
    <mergeCell ref="AD80:AF80"/>
    <mergeCell ref="S74:T74"/>
    <mergeCell ref="U74:W74"/>
    <mergeCell ref="U76:W76"/>
    <mergeCell ref="S79:T79"/>
    <mergeCell ref="S81:T81"/>
    <mergeCell ref="U81:W81"/>
    <mergeCell ref="X81:Z81"/>
    <mergeCell ref="AA81:AC81"/>
    <mergeCell ref="AD81:AF81"/>
    <mergeCell ref="AD74:AF74"/>
    <mergeCell ref="X80:Z80"/>
    <mergeCell ref="S13:T13"/>
    <mergeCell ref="U8:W8"/>
    <mergeCell ref="AA8:AC8"/>
    <mergeCell ref="D85:E86"/>
    <mergeCell ref="F85:L86"/>
    <mergeCell ref="M85:O86"/>
    <mergeCell ref="P85:R86"/>
    <mergeCell ref="D46:E47"/>
    <mergeCell ref="F46:L47"/>
    <mergeCell ref="M46:O47"/>
    <mergeCell ref="P46:R47"/>
    <mergeCell ref="D59:E60"/>
    <mergeCell ref="F59:L60"/>
    <mergeCell ref="M59:O60"/>
    <mergeCell ref="P59:R60"/>
    <mergeCell ref="D72:E73"/>
    <mergeCell ref="F72:L73"/>
    <mergeCell ref="M72:O73"/>
    <mergeCell ref="S73:T73"/>
    <mergeCell ref="F74:R80"/>
    <mergeCell ref="U10:W10"/>
    <mergeCell ref="X10:Z10"/>
    <mergeCell ref="AA10:AC10"/>
    <mergeCell ref="X11:Z11"/>
    <mergeCell ref="S91:T91"/>
    <mergeCell ref="AD90:AF90"/>
    <mergeCell ref="AA93:AC93"/>
    <mergeCell ref="AD93:AF93"/>
    <mergeCell ref="X88:Z88"/>
    <mergeCell ref="X89:Z89"/>
    <mergeCell ref="X90:Z90"/>
    <mergeCell ref="X91:Z91"/>
    <mergeCell ref="X92:Z92"/>
    <mergeCell ref="X93:Z93"/>
    <mergeCell ref="AA90:AC90"/>
    <mergeCell ref="S87:T87"/>
    <mergeCell ref="AG89:AI89"/>
    <mergeCell ref="AG93:AI93"/>
    <mergeCell ref="AG88:AI88"/>
    <mergeCell ref="AD94:AF94"/>
    <mergeCell ref="AG94:AI94"/>
    <mergeCell ref="U92:W92"/>
    <mergeCell ref="S94:T94"/>
    <mergeCell ref="U94:W94"/>
    <mergeCell ref="X94:Z94"/>
    <mergeCell ref="AA94:AC94"/>
    <mergeCell ref="AD91:AF91"/>
    <mergeCell ref="AA91:AC91"/>
    <mergeCell ref="AG92:AI92"/>
    <mergeCell ref="AG91:AI91"/>
    <mergeCell ref="AD92:AF92"/>
    <mergeCell ref="AA88:AC88"/>
    <mergeCell ref="U91:W91"/>
    <mergeCell ref="S89:T89"/>
    <mergeCell ref="U89:W89"/>
    <mergeCell ref="AA89:AC89"/>
    <mergeCell ref="S92:T92"/>
    <mergeCell ref="AD88:AF88"/>
    <mergeCell ref="AG90:AI90"/>
    <mergeCell ref="AG81:AI81"/>
    <mergeCell ref="AD89:AF89"/>
    <mergeCell ref="S93:T93"/>
    <mergeCell ref="U93:W93"/>
    <mergeCell ref="AA92:AC92"/>
    <mergeCell ref="AG87:AI87"/>
    <mergeCell ref="AG85:AI85"/>
    <mergeCell ref="AD86:AF86"/>
    <mergeCell ref="AA87:AC87"/>
    <mergeCell ref="S88:T88"/>
    <mergeCell ref="U88:W88"/>
    <mergeCell ref="X85:Z85"/>
    <mergeCell ref="AD87:AF87"/>
    <mergeCell ref="U87:W87"/>
    <mergeCell ref="U85:W85"/>
    <mergeCell ref="AA85:AC85"/>
    <mergeCell ref="AD85:AF85"/>
    <mergeCell ref="S86:T86"/>
    <mergeCell ref="U86:W86"/>
    <mergeCell ref="AA86:AC86"/>
    <mergeCell ref="S85:T85"/>
    <mergeCell ref="S90:T90"/>
    <mergeCell ref="U90:W90"/>
    <mergeCell ref="AG86:AI86"/>
    <mergeCell ref="AG80:AI80"/>
    <mergeCell ref="S80:T80"/>
    <mergeCell ref="AG79:AI79"/>
    <mergeCell ref="S78:T78"/>
    <mergeCell ref="U78:W78"/>
    <mergeCell ref="S76:T76"/>
    <mergeCell ref="AG77:AI77"/>
    <mergeCell ref="AD68:AF68"/>
    <mergeCell ref="AG73:AI73"/>
    <mergeCell ref="AG68:AI68"/>
    <mergeCell ref="S72:T72"/>
    <mergeCell ref="U72:W72"/>
    <mergeCell ref="S68:T68"/>
    <mergeCell ref="U68:W68"/>
    <mergeCell ref="X68:Z68"/>
    <mergeCell ref="AA68:AC68"/>
    <mergeCell ref="X72:Z72"/>
    <mergeCell ref="AD72:AF72"/>
    <mergeCell ref="AG72:AI72"/>
    <mergeCell ref="AA72:AC72"/>
    <mergeCell ref="AG74:AI74"/>
    <mergeCell ref="S75:T75"/>
    <mergeCell ref="U75:W75"/>
    <mergeCell ref="AA75:AC75"/>
    <mergeCell ref="AG75:AI75"/>
    <mergeCell ref="AG78:AI78"/>
    <mergeCell ref="AG76:AI76"/>
    <mergeCell ref="AA76:AC76"/>
    <mergeCell ref="AG63:AI63"/>
    <mergeCell ref="S62:T62"/>
    <mergeCell ref="U62:W62"/>
    <mergeCell ref="AA62:AC62"/>
    <mergeCell ref="AG62:AI62"/>
    <mergeCell ref="AD62:AF62"/>
    <mergeCell ref="AA63:AC63"/>
    <mergeCell ref="U64:W64"/>
    <mergeCell ref="AD66:AF66"/>
    <mergeCell ref="AG64:AI64"/>
    <mergeCell ref="AG65:AI65"/>
    <mergeCell ref="AG66:AI66"/>
    <mergeCell ref="AG67:AI67"/>
    <mergeCell ref="AD67:AF67"/>
    <mergeCell ref="S63:T63"/>
    <mergeCell ref="U65:W65"/>
    <mergeCell ref="S64:T64"/>
    <mergeCell ref="X62:Z62"/>
    <mergeCell ref="X63:Z63"/>
    <mergeCell ref="X64:Z64"/>
    <mergeCell ref="S65:T65"/>
    <mergeCell ref="S66:T66"/>
    <mergeCell ref="U63:W63"/>
    <mergeCell ref="S60:T60"/>
    <mergeCell ref="U60:W60"/>
    <mergeCell ref="AD64:AF64"/>
    <mergeCell ref="AA65:AC65"/>
    <mergeCell ref="AD65:AF65"/>
    <mergeCell ref="X66:Z66"/>
    <mergeCell ref="AG52:AI52"/>
    <mergeCell ref="AG53:AI53"/>
    <mergeCell ref="U53:W53"/>
    <mergeCell ref="AD54:AF54"/>
    <mergeCell ref="S54:T54"/>
    <mergeCell ref="AD59:AF59"/>
    <mergeCell ref="AD61:AF61"/>
    <mergeCell ref="AG61:AI61"/>
    <mergeCell ref="S59:T59"/>
    <mergeCell ref="AA60:AC60"/>
    <mergeCell ref="S55:T55"/>
    <mergeCell ref="U55:W55"/>
    <mergeCell ref="X55:Z55"/>
    <mergeCell ref="AD55:AF55"/>
    <mergeCell ref="AG55:AI55"/>
    <mergeCell ref="AG60:AI60"/>
    <mergeCell ref="X59:Z59"/>
    <mergeCell ref="AA59:AC59"/>
    <mergeCell ref="U54:W54"/>
    <mergeCell ref="AG54:AI54"/>
    <mergeCell ref="AA54:AC54"/>
    <mergeCell ref="AG59:AI59"/>
    <mergeCell ref="AD60:AF60"/>
    <mergeCell ref="X54:Z54"/>
    <mergeCell ref="U50:W50"/>
    <mergeCell ref="AD51:AF51"/>
    <mergeCell ref="AG51:AI51"/>
    <mergeCell ref="AA50:AC50"/>
    <mergeCell ref="AG48:AI48"/>
    <mergeCell ref="S49:T49"/>
    <mergeCell ref="U49:W49"/>
    <mergeCell ref="AA49:AC49"/>
    <mergeCell ref="AG49:AI49"/>
    <mergeCell ref="X51:Z51"/>
    <mergeCell ref="S52:T52"/>
    <mergeCell ref="S48:T48"/>
    <mergeCell ref="U48:W48"/>
    <mergeCell ref="AD48:AF48"/>
    <mergeCell ref="AG42:AI42"/>
    <mergeCell ref="S46:T46"/>
    <mergeCell ref="AG46:AI46"/>
    <mergeCell ref="S42:T42"/>
    <mergeCell ref="U42:W42"/>
    <mergeCell ref="X42:Z42"/>
    <mergeCell ref="AA42:AC42"/>
    <mergeCell ref="AD42:AF42"/>
    <mergeCell ref="AD46:AF46"/>
    <mergeCell ref="X46:Z46"/>
    <mergeCell ref="AG50:AI50"/>
    <mergeCell ref="S51:T51"/>
    <mergeCell ref="U51:W51"/>
    <mergeCell ref="U47:W47"/>
    <mergeCell ref="AA47:AC47"/>
    <mergeCell ref="AD47:AF47"/>
    <mergeCell ref="AG47:AI47"/>
    <mergeCell ref="S47:T47"/>
    <mergeCell ref="AD49:AF49"/>
    <mergeCell ref="AA51:AC51"/>
    <mergeCell ref="S40:T40"/>
    <mergeCell ref="AG35:AI35"/>
    <mergeCell ref="AD37:AF37"/>
    <mergeCell ref="AG37:AI37"/>
    <mergeCell ref="U40:W40"/>
    <mergeCell ref="U46:W46"/>
    <mergeCell ref="AG38:AI38"/>
    <mergeCell ref="AA39:AC39"/>
    <mergeCell ref="AG40:AI40"/>
    <mergeCell ref="AA41:AC41"/>
    <mergeCell ref="AD39:AF39"/>
    <mergeCell ref="AG39:AI39"/>
    <mergeCell ref="S41:T41"/>
    <mergeCell ref="U41:W41"/>
    <mergeCell ref="S39:T39"/>
    <mergeCell ref="U39:W39"/>
    <mergeCell ref="AD41:AF41"/>
    <mergeCell ref="AA35:AC35"/>
    <mergeCell ref="AD35:AF35"/>
    <mergeCell ref="AA40:AC40"/>
    <mergeCell ref="AD40:AF40"/>
    <mergeCell ref="AA36:AC36"/>
    <mergeCell ref="AD36:AF36"/>
    <mergeCell ref="AG33:AI33"/>
    <mergeCell ref="AD28:AF28"/>
    <mergeCell ref="AG26:AI26"/>
    <mergeCell ref="S25:T25"/>
    <mergeCell ref="U25:W25"/>
    <mergeCell ref="AA25:AC25"/>
    <mergeCell ref="AD25:AF25"/>
    <mergeCell ref="AG25:AI25"/>
    <mergeCell ref="AA24:AC24"/>
    <mergeCell ref="AG28:AI28"/>
    <mergeCell ref="U28:W28"/>
    <mergeCell ref="AA28:AC28"/>
    <mergeCell ref="U27:W27"/>
    <mergeCell ref="AA27:AC27"/>
    <mergeCell ref="AD27:AF27"/>
    <mergeCell ref="AG27:AI27"/>
    <mergeCell ref="AA29:AC29"/>
    <mergeCell ref="AD29:AF29"/>
    <mergeCell ref="AG29:AI29"/>
    <mergeCell ref="U33:W33"/>
    <mergeCell ref="S33:T33"/>
    <mergeCell ref="AG7:AI7"/>
    <mergeCell ref="AG10:AI10"/>
    <mergeCell ref="AG11:AI11"/>
    <mergeCell ref="AD7:AF7"/>
    <mergeCell ref="U13:W13"/>
    <mergeCell ref="X13:Z13"/>
    <mergeCell ref="X14:Z14"/>
    <mergeCell ref="X12:Z12"/>
    <mergeCell ref="AG8:AI8"/>
    <mergeCell ref="U9:W9"/>
    <mergeCell ref="X9:Z9"/>
    <mergeCell ref="AA9:AC9"/>
    <mergeCell ref="AD9:AF9"/>
    <mergeCell ref="AG14:AI14"/>
    <mergeCell ref="AD13:AF13"/>
    <mergeCell ref="AA12:AC12"/>
    <mergeCell ref="AD12:AF12"/>
    <mergeCell ref="AD14:AF14"/>
    <mergeCell ref="AA13:AC13"/>
    <mergeCell ref="AG12:AI12"/>
    <mergeCell ref="AD8:AF8"/>
    <mergeCell ref="AG9:AI9"/>
    <mergeCell ref="X8:Y8"/>
    <mergeCell ref="AD11:AF11"/>
    <mergeCell ref="AD10:AF10"/>
    <mergeCell ref="U7:W7"/>
    <mergeCell ref="X7:Z7"/>
    <mergeCell ref="AA7:AC7"/>
    <mergeCell ref="S7:T7"/>
    <mergeCell ref="AA46:AC46"/>
    <mergeCell ref="S8:T8"/>
    <mergeCell ref="AA16:AC16"/>
    <mergeCell ref="S26:T26"/>
    <mergeCell ref="U26:W26"/>
    <mergeCell ref="S24:T24"/>
    <mergeCell ref="U24:W24"/>
    <mergeCell ref="AA26:AC26"/>
    <mergeCell ref="S28:T28"/>
    <mergeCell ref="S27:T27"/>
    <mergeCell ref="X33:Z33"/>
    <mergeCell ref="AA14:AC14"/>
    <mergeCell ref="S9:T9"/>
    <mergeCell ref="AA15:AC15"/>
    <mergeCell ref="S21:T21"/>
    <mergeCell ref="U21:W21"/>
    <mergeCell ref="U12:W12"/>
    <mergeCell ref="S11:T11"/>
    <mergeCell ref="S19:T19"/>
    <mergeCell ref="U19:AI19"/>
    <mergeCell ref="S32:T32"/>
    <mergeCell ref="U32:AI32"/>
    <mergeCell ref="AG13:AI13"/>
    <mergeCell ref="AG15:AI15"/>
    <mergeCell ref="AD15:AF15"/>
    <mergeCell ref="AG23:AI23"/>
    <mergeCell ref="AG20:AI20"/>
    <mergeCell ref="AD21:AF21"/>
    <mergeCell ref="AD20:AF20"/>
    <mergeCell ref="AD22:AF22"/>
    <mergeCell ref="AA20:AC20"/>
    <mergeCell ref="S22:T22"/>
    <mergeCell ref="U22:W22"/>
    <mergeCell ref="AG22:AI22"/>
    <mergeCell ref="S23:T23"/>
    <mergeCell ref="U23:W23"/>
    <mergeCell ref="AA23:AC23"/>
    <mergeCell ref="S29:T29"/>
    <mergeCell ref="U29:W29"/>
    <mergeCell ref="X29:Z29"/>
    <mergeCell ref="X15:Z15"/>
    <mergeCell ref="AG21:AI21"/>
    <mergeCell ref="AG24:AI24"/>
    <mergeCell ref="U67:W67"/>
    <mergeCell ref="B29:R29"/>
    <mergeCell ref="B42:R42"/>
    <mergeCell ref="AA48:AC48"/>
    <mergeCell ref="S58:T58"/>
    <mergeCell ref="U58:AI58"/>
    <mergeCell ref="AA21:AC21"/>
    <mergeCell ref="S20:T20"/>
    <mergeCell ref="U20:W20"/>
    <mergeCell ref="X20:Z20"/>
    <mergeCell ref="S37:T37"/>
    <mergeCell ref="AD38:AF38"/>
    <mergeCell ref="S38:T38"/>
    <mergeCell ref="AG36:AI36"/>
    <mergeCell ref="S36:T36"/>
    <mergeCell ref="U36:W36"/>
    <mergeCell ref="U35:W35"/>
    <mergeCell ref="AD34:AF34"/>
    <mergeCell ref="AG34:AI34"/>
    <mergeCell ref="S35:T35"/>
    <mergeCell ref="S34:T34"/>
    <mergeCell ref="U34:W34"/>
    <mergeCell ref="AA34:AC34"/>
    <mergeCell ref="AG41:AI41"/>
    <mergeCell ref="AA11:AC11"/>
    <mergeCell ref="S14:T14"/>
    <mergeCell ref="U14:W14"/>
    <mergeCell ref="U11:W11"/>
    <mergeCell ref="S45:T45"/>
    <mergeCell ref="U45:AI45"/>
    <mergeCell ref="B9:B15"/>
    <mergeCell ref="F48:R54"/>
    <mergeCell ref="B48:B54"/>
    <mergeCell ref="B22:B28"/>
    <mergeCell ref="F22:R28"/>
    <mergeCell ref="B35:B41"/>
    <mergeCell ref="D33:E34"/>
    <mergeCell ref="F33:L34"/>
    <mergeCell ref="M33:O34"/>
    <mergeCell ref="P33:R34"/>
    <mergeCell ref="F35:R41"/>
    <mergeCell ref="D20:E21"/>
    <mergeCell ref="AA22:AC22"/>
    <mergeCell ref="AG16:AI16"/>
    <mergeCell ref="S15:T15"/>
    <mergeCell ref="U15:W15"/>
    <mergeCell ref="S10:T10"/>
    <mergeCell ref="S12:T12"/>
    <mergeCell ref="B3:G3"/>
    <mergeCell ref="B4:G4"/>
    <mergeCell ref="H3:Q3"/>
    <mergeCell ref="H4:Q4"/>
    <mergeCell ref="B94:R94"/>
    <mergeCell ref="B81:R81"/>
    <mergeCell ref="B68:R68"/>
    <mergeCell ref="B55:R55"/>
    <mergeCell ref="F61:R67"/>
    <mergeCell ref="B61:B67"/>
    <mergeCell ref="D7:E8"/>
    <mergeCell ref="B16:R16"/>
    <mergeCell ref="P72:R73"/>
    <mergeCell ref="B74:B80"/>
    <mergeCell ref="F7:L8"/>
    <mergeCell ref="M7:O8"/>
    <mergeCell ref="F20:L21"/>
    <mergeCell ref="P7:R8"/>
    <mergeCell ref="M20:O21"/>
    <mergeCell ref="P20:R21"/>
    <mergeCell ref="B87:B93"/>
    <mergeCell ref="F87:R93"/>
    <mergeCell ref="S71:T71"/>
    <mergeCell ref="U71:AI71"/>
    <mergeCell ref="X34:Z34"/>
    <mergeCell ref="X47:Z47"/>
    <mergeCell ref="X60:Z60"/>
    <mergeCell ref="X21:Z21"/>
    <mergeCell ref="X73:Z73"/>
    <mergeCell ref="AD24:AF24"/>
    <mergeCell ref="AA33:AC33"/>
    <mergeCell ref="AD33:AF33"/>
    <mergeCell ref="AD26:AF26"/>
    <mergeCell ref="U37:W37"/>
    <mergeCell ref="AA37:AC37"/>
    <mergeCell ref="S50:T50"/>
    <mergeCell ref="AA53:AC53"/>
    <mergeCell ref="AD53:AF53"/>
    <mergeCell ref="AD50:AF50"/>
    <mergeCell ref="S53:T53"/>
    <mergeCell ref="U52:W52"/>
    <mergeCell ref="AA52:AC52"/>
    <mergeCell ref="AD52:AF52"/>
    <mergeCell ref="AA55:AC55"/>
    <mergeCell ref="AA64:AC64"/>
    <mergeCell ref="S67:T67"/>
  </mergeCells>
  <phoneticPr fontId="8"/>
  <conditionalFormatting sqref="D9:D15">
    <cfRule type="expression" dxfId="27" priority="16">
      <formula>COUNT($D$9:$D$15)=0</formula>
    </cfRule>
  </conditionalFormatting>
  <conditionalFormatting sqref="F9:F15">
    <cfRule type="expression" dxfId="26" priority="17">
      <formula>COUNT($F$9:$F$15)=0</formula>
    </cfRule>
  </conditionalFormatting>
  <conditionalFormatting sqref="H9:H15">
    <cfRule type="expression" dxfId="25" priority="18">
      <formula>COUNT($H$9:$H$15)=0</formula>
    </cfRule>
  </conditionalFormatting>
  <conditionalFormatting sqref="J9:J15">
    <cfRule type="expression" dxfId="24" priority="19">
      <formula>COUNT($J$9:$J$15)=0</formula>
    </cfRule>
  </conditionalFormatting>
  <conditionalFormatting sqref="L9:L15">
    <cfRule type="expression" dxfId="23" priority="20">
      <formula>COUNT($L$9:$L$15)=0</formula>
    </cfRule>
  </conditionalFormatting>
  <conditionalFormatting sqref="M9:M15">
    <cfRule type="expression" dxfId="22" priority="21">
      <formula>COUNT($M$9:$M$15)=0</formula>
    </cfRule>
  </conditionalFormatting>
  <conditionalFormatting sqref="O9:O15">
    <cfRule type="expression" dxfId="21" priority="22">
      <formula>COUNT($O$9:$O$15)=0</formula>
    </cfRule>
  </conditionalFormatting>
  <conditionalFormatting sqref="P9:P15">
    <cfRule type="expression" dxfId="20" priority="23">
      <formula>COUNT($P$9:$P$15)=0</formula>
    </cfRule>
  </conditionalFormatting>
  <conditionalFormatting sqref="R9:R15">
    <cfRule type="expression" dxfId="19" priority="24">
      <formula>COUNT($R$9:$R$15)=0</formula>
    </cfRule>
  </conditionalFormatting>
  <conditionalFormatting sqref="S9:T15">
    <cfRule type="expression" dxfId="18" priority="26">
      <formula>COUNT($S$9:$T$15)=0</formula>
    </cfRule>
  </conditionalFormatting>
  <conditionalFormatting sqref="X9:Z15">
    <cfRule type="expression" dxfId="17" priority="27">
      <formula>COUNT($X$9:$Z$15)=0</formula>
    </cfRule>
  </conditionalFormatting>
  <conditionalFormatting sqref="X22:Z28">
    <cfRule type="expression" dxfId="16" priority="13">
      <formula>COUNT($X$22:$Z$28)=0</formula>
    </cfRule>
  </conditionalFormatting>
  <conditionalFormatting sqref="X35:Z41">
    <cfRule type="expression" dxfId="15" priority="10">
      <formula>COUNT($X$35:$Z$41)=0</formula>
    </cfRule>
  </conditionalFormatting>
  <conditionalFormatting sqref="X48:Z54">
    <cfRule type="expression" dxfId="14" priority="7">
      <formula>COUNT($X$48:$Z$54)=0</formula>
    </cfRule>
  </conditionalFormatting>
  <conditionalFormatting sqref="X61:Z67">
    <cfRule type="expression" dxfId="13" priority="4">
      <formula>COUNT($X$61:$Z$67)=0</formula>
    </cfRule>
  </conditionalFormatting>
  <conditionalFormatting sqref="X74:Z80">
    <cfRule type="expression" dxfId="12" priority="1">
      <formula>COUNT($X$74:$Z$80)=0</formula>
    </cfRule>
  </conditionalFormatting>
  <conditionalFormatting sqref="AD9:AF15">
    <cfRule type="expression" dxfId="11" priority="29">
      <formula>COUNT($AD$9:$AF$15)=0</formula>
    </cfRule>
  </conditionalFormatting>
  <conditionalFormatting sqref="AD22:AF28">
    <cfRule type="expression" dxfId="10" priority="14">
      <formula>COUNT($AD$22:$AF$28)=0</formula>
    </cfRule>
  </conditionalFormatting>
  <conditionalFormatting sqref="AD35:AF41">
    <cfRule type="expression" dxfId="9" priority="11">
      <formula>COUNT($AD$35:$AF$41)=0</formula>
    </cfRule>
  </conditionalFormatting>
  <conditionalFormatting sqref="AD48:AF54">
    <cfRule type="expression" dxfId="8" priority="8">
      <formula>COUNT($AD$48:$AF$54)=0</formula>
    </cfRule>
  </conditionalFormatting>
  <conditionalFormatting sqref="AD61:AF67">
    <cfRule type="expression" dxfId="7" priority="5">
      <formula>COUNT($AD$61:$AF$67)=0</formula>
    </cfRule>
  </conditionalFormatting>
  <conditionalFormatting sqref="AD74:AF80">
    <cfRule type="expression" dxfId="6" priority="2">
      <formula>COUNT($AD$74:$AF$80)=0</formula>
    </cfRule>
  </conditionalFormatting>
  <conditionalFormatting sqref="AG9:AI15">
    <cfRule type="expression" dxfId="5" priority="15">
      <formula>COUNT($AG$9:$AI$15)=0</formula>
    </cfRule>
  </conditionalFormatting>
  <conditionalFormatting sqref="AG22:AI28">
    <cfRule type="expression" dxfId="4" priority="30">
      <formula>COUNT($AG$22:$AI$28)=0</formula>
    </cfRule>
  </conditionalFormatting>
  <conditionalFormatting sqref="AG35:AI41">
    <cfRule type="expression" dxfId="3" priority="12">
      <formula>COUNT($AG$35:$AI$41)=0</formula>
    </cfRule>
  </conditionalFormatting>
  <conditionalFormatting sqref="AG48:AI54">
    <cfRule type="expression" dxfId="2" priority="9">
      <formula>COUNT($AG$48:$AI$54)=0</formula>
    </cfRule>
  </conditionalFormatting>
  <conditionalFormatting sqref="AG61:AI67">
    <cfRule type="expression" dxfId="1" priority="6">
      <formula>COUNT($AG$61:$AI$67)=0</formula>
    </cfRule>
  </conditionalFormatting>
  <conditionalFormatting sqref="AG74:AI80">
    <cfRule type="expression" dxfId="0" priority="3">
      <formula>COUNT($AG$74:$AI$80)=0</formula>
    </cfRule>
  </conditionalFormatting>
  <dataValidations count="1">
    <dataValidation type="list" allowBlank="1" showInputMessage="1" showErrorMessage="1" error="対象外です。" sqref="P9:P15" xr:uid="{AE927595-5DA3-44CE-BED1-3A7929991081}">
      <formula1>"10,11,12,1,2,3"</formula1>
    </dataValidation>
  </dataValidations>
  <printOptions horizontalCentered="1"/>
  <pageMargins left="0.19685039370078741" right="0.19685039370078741" top="0.39370078740157483" bottom="0.19685039370078741" header="0.23622047244094491" footer="0.19685039370078741"/>
  <pageSetup paperSize="9" orientation="landscape" r:id="rId1"/>
  <rowBreaks count="2" manualBreakCount="2">
    <brk id="43" max="35" man="1"/>
    <brk id="82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J49"/>
  <sheetViews>
    <sheetView showGridLines="0" view="pageBreakPreview" zoomScaleNormal="100" zoomScaleSheetLayoutView="100" workbookViewId="0">
      <selection activeCell="X4" sqref="X4:AC5"/>
    </sheetView>
  </sheetViews>
  <sheetFormatPr defaultRowHeight="13.5" x14ac:dyDescent="0.15"/>
  <cols>
    <col min="1" max="36" width="4" style="15" customWidth="1"/>
    <col min="37" max="16384" width="9" style="15"/>
  </cols>
  <sheetData>
    <row r="1" spans="1:36" ht="20.100000000000001" customHeight="1" x14ac:dyDescent="0.2">
      <c r="H1" s="16"/>
      <c r="I1" s="17"/>
      <c r="AI1" s="41"/>
      <c r="AJ1" s="34" t="s">
        <v>36</v>
      </c>
    </row>
    <row r="2" spans="1:36" s="85" customFormat="1" ht="20.100000000000001" customHeight="1" x14ac:dyDescent="0.15">
      <c r="A2" s="86" t="s">
        <v>22</v>
      </c>
    </row>
    <row r="3" spans="1:36" s="23" customFormat="1" ht="18" customHeight="1" x14ac:dyDescent="0.15">
      <c r="A3" s="19"/>
      <c r="B3" s="59" t="s">
        <v>39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0"/>
      <c r="Q3" s="20"/>
      <c r="R3" s="20"/>
      <c r="S3" s="18"/>
      <c r="T3" s="24"/>
      <c r="U3" s="24"/>
      <c r="V3" s="24"/>
      <c r="X3" s="116" t="s">
        <v>37</v>
      </c>
      <c r="Y3" s="116"/>
      <c r="Z3" s="116"/>
      <c r="AA3" s="116"/>
      <c r="AB3" s="116"/>
      <c r="AC3" s="116"/>
      <c r="AD3" s="116" t="s">
        <v>23</v>
      </c>
      <c r="AE3" s="116"/>
      <c r="AF3" s="116"/>
      <c r="AG3" s="116"/>
      <c r="AH3" s="116"/>
      <c r="AI3" s="116"/>
      <c r="AJ3" s="239"/>
    </row>
    <row r="4" spans="1:36" s="24" customFormat="1" ht="15" customHeight="1" x14ac:dyDescent="0.15">
      <c r="A4" s="35"/>
      <c r="B4" s="87" t="s">
        <v>54</v>
      </c>
      <c r="P4" s="20"/>
      <c r="Q4" s="20"/>
      <c r="R4" s="20"/>
      <c r="S4" s="20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39"/>
    </row>
    <row r="5" spans="1:36" s="24" customFormat="1" ht="15" customHeight="1" x14ac:dyDescent="0.15">
      <c r="A5" s="36"/>
      <c r="P5" s="20"/>
      <c r="Q5" s="20"/>
      <c r="R5" s="20"/>
      <c r="S5" s="20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34"/>
    </row>
    <row r="6" spans="1:36" s="24" customFormat="1" ht="14.1" customHeight="1" x14ac:dyDescent="0.15">
      <c r="A6" s="36"/>
      <c r="P6" s="20"/>
      <c r="Q6" s="20"/>
      <c r="R6" s="20"/>
      <c r="S6" s="20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34"/>
    </row>
    <row r="7" spans="1:36" s="18" customFormat="1" ht="15" customHeight="1" x14ac:dyDescent="0.15">
      <c r="B7" s="37"/>
      <c r="D7" s="237" t="s">
        <v>50</v>
      </c>
      <c r="E7" s="238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2"/>
    </row>
    <row r="8" spans="1:36" ht="14.1" customHeight="1" x14ac:dyDescent="0.15">
      <c r="AI8" s="82"/>
      <c r="AJ8" s="83"/>
    </row>
    <row r="9" spans="1:36" ht="18.75" customHeight="1" thickBot="1" x14ac:dyDescent="0.2">
      <c r="B9" s="60" t="s">
        <v>57</v>
      </c>
      <c r="D9" s="25"/>
      <c r="E9" s="26"/>
      <c r="F9" s="27"/>
      <c r="G9" s="27"/>
      <c r="H9" s="27"/>
      <c r="I9" s="27"/>
      <c r="J9" s="27"/>
      <c r="K9" s="27"/>
      <c r="L9" s="27"/>
      <c r="M9" s="27"/>
      <c r="U9" s="42"/>
      <c r="W9" s="39"/>
      <c r="X9" s="28"/>
      <c r="Y9" s="39"/>
    </row>
    <row r="10" spans="1:36" s="29" customFormat="1" ht="15" customHeight="1" x14ac:dyDescent="0.15">
      <c r="C10" s="30"/>
      <c r="D10" s="208" t="s">
        <v>1</v>
      </c>
      <c r="E10" s="209"/>
      <c r="F10" s="208" t="s">
        <v>2</v>
      </c>
      <c r="G10" s="212"/>
      <c r="H10" s="212"/>
      <c r="I10" s="212"/>
      <c r="J10" s="212"/>
      <c r="K10" s="212"/>
      <c r="L10" s="209"/>
      <c r="M10" s="144" t="s">
        <v>38</v>
      </c>
      <c r="N10" s="145"/>
      <c r="O10" s="146"/>
      <c r="P10" s="214" t="s">
        <v>3</v>
      </c>
      <c r="Q10" s="215"/>
      <c r="R10" s="215"/>
      <c r="S10" s="203" t="s">
        <v>4</v>
      </c>
      <c r="T10" s="204"/>
      <c r="U10" s="180" t="s">
        <v>46</v>
      </c>
      <c r="V10" s="180"/>
      <c r="W10" s="181"/>
      <c r="X10" s="164" t="s">
        <v>51</v>
      </c>
      <c r="Y10" s="107"/>
      <c r="Z10" s="108"/>
      <c r="AA10" s="106" t="s">
        <v>47</v>
      </c>
      <c r="AB10" s="107"/>
      <c r="AC10" s="108"/>
      <c r="AD10" s="106" t="s">
        <v>52</v>
      </c>
      <c r="AE10" s="107"/>
      <c r="AF10" s="108"/>
      <c r="AG10" s="106" t="s">
        <v>53</v>
      </c>
      <c r="AH10" s="107"/>
      <c r="AI10" s="108"/>
    </row>
    <row r="11" spans="1:36" s="26" customFormat="1" ht="20.100000000000001" customHeight="1" x14ac:dyDescent="0.15">
      <c r="B11" s="31" t="s">
        <v>21</v>
      </c>
      <c r="C11" s="32"/>
      <c r="D11" s="210"/>
      <c r="E11" s="211"/>
      <c r="F11" s="210"/>
      <c r="G11" s="213"/>
      <c r="H11" s="213"/>
      <c r="I11" s="213"/>
      <c r="J11" s="213"/>
      <c r="K11" s="213"/>
      <c r="L11" s="211"/>
      <c r="M11" s="147"/>
      <c r="N11" s="148"/>
      <c r="O11" s="149"/>
      <c r="P11" s="158"/>
      <c r="Q11" s="101"/>
      <c r="R11" s="101"/>
      <c r="S11" s="217" t="s">
        <v>24</v>
      </c>
      <c r="T11" s="218"/>
      <c r="U11" s="218" t="s">
        <v>7</v>
      </c>
      <c r="V11" s="218"/>
      <c r="W11" s="219"/>
      <c r="X11" s="216" t="s">
        <v>48</v>
      </c>
      <c r="Y11" s="174"/>
      <c r="Z11" s="48" t="s">
        <v>35</v>
      </c>
      <c r="AA11" s="158" t="s">
        <v>7</v>
      </c>
      <c r="AB11" s="101"/>
      <c r="AC11" s="102"/>
      <c r="AD11" s="158" t="s">
        <v>7</v>
      </c>
      <c r="AE11" s="101"/>
      <c r="AF11" s="102"/>
      <c r="AG11" s="158" t="s">
        <v>7</v>
      </c>
      <c r="AH11" s="101"/>
      <c r="AI11" s="102"/>
    </row>
    <row r="12" spans="1:36" s="20" customFormat="1" ht="12" customHeight="1" x14ac:dyDescent="0.15">
      <c r="B12" s="224" t="s">
        <v>8</v>
      </c>
      <c r="C12" s="61" t="s">
        <v>25</v>
      </c>
      <c r="D12" s="62">
        <f>控除集計!D9</f>
        <v>0</v>
      </c>
      <c r="E12" s="63" t="s">
        <v>10</v>
      </c>
      <c r="F12" s="62">
        <f>控除集計!F9</f>
        <v>0</v>
      </c>
      <c r="G12" s="64" t="s">
        <v>11</v>
      </c>
      <c r="H12" s="65">
        <f>控除集計!H9</f>
        <v>0</v>
      </c>
      <c r="I12" s="66" t="s">
        <v>12</v>
      </c>
      <c r="J12" s="65">
        <f>控除集計!J9</f>
        <v>0</v>
      </c>
      <c r="K12" s="64" t="s">
        <v>11</v>
      </c>
      <c r="L12" s="67">
        <f>控除集計!L9</f>
        <v>0</v>
      </c>
      <c r="M12" s="65">
        <f>控除集計!M9</f>
        <v>0</v>
      </c>
      <c r="N12" s="68" t="s">
        <v>11</v>
      </c>
      <c r="O12" s="67">
        <f>控除集計!O9</f>
        <v>0</v>
      </c>
      <c r="P12" s="69">
        <f>控除集計!P9:P9</f>
        <v>0</v>
      </c>
      <c r="Q12" s="64" t="s">
        <v>11</v>
      </c>
      <c r="R12" s="65">
        <f>控除集計!R9</f>
        <v>0</v>
      </c>
      <c r="S12" s="115">
        <f>控除集計!S9:T9</f>
        <v>0</v>
      </c>
      <c r="T12" s="114" t="s">
        <v>26</v>
      </c>
      <c r="U12" s="114">
        <f>控除集計!U9:W9</f>
        <v>0</v>
      </c>
      <c r="V12" s="114"/>
      <c r="W12" s="157"/>
      <c r="X12" s="112">
        <f>控除集計!X9:Z9</f>
        <v>0</v>
      </c>
      <c r="Y12" s="110"/>
      <c r="Z12" s="110" t="s">
        <v>26</v>
      </c>
      <c r="AA12" s="109">
        <f>控除集計!AA9:AC9</f>
        <v>0</v>
      </c>
      <c r="AB12" s="110"/>
      <c r="AC12" s="113"/>
      <c r="AD12" s="109">
        <f>控除集計!AD9:AF9</f>
        <v>0</v>
      </c>
      <c r="AE12" s="110"/>
      <c r="AF12" s="113" t="s">
        <v>26</v>
      </c>
      <c r="AG12" s="109">
        <f>控除集計!AG9:AI9</f>
        <v>0</v>
      </c>
      <c r="AH12" s="110"/>
      <c r="AI12" s="113" t="s">
        <v>26</v>
      </c>
    </row>
    <row r="13" spans="1:36" s="20" customFormat="1" ht="12" customHeight="1" x14ac:dyDescent="0.15">
      <c r="B13" s="225"/>
      <c r="C13" s="61" t="s">
        <v>27</v>
      </c>
      <c r="D13" s="62">
        <f>控除集計!D10</f>
        <v>0</v>
      </c>
      <c r="E13" s="63" t="s">
        <v>10</v>
      </c>
      <c r="F13" s="62">
        <f>控除集計!F10</f>
        <v>0</v>
      </c>
      <c r="G13" s="64" t="s">
        <v>11</v>
      </c>
      <c r="H13" s="65">
        <f>控除集計!H10</f>
        <v>0</v>
      </c>
      <c r="I13" s="66" t="s">
        <v>12</v>
      </c>
      <c r="J13" s="65">
        <f>控除集計!J10</f>
        <v>0</v>
      </c>
      <c r="K13" s="64" t="s">
        <v>11</v>
      </c>
      <c r="L13" s="67">
        <f>控除集計!L10</f>
        <v>0</v>
      </c>
      <c r="M13" s="65">
        <f>控除集計!M10</f>
        <v>0</v>
      </c>
      <c r="N13" s="68" t="s">
        <v>11</v>
      </c>
      <c r="O13" s="67">
        <f>控除集計!O10</f>
        <v>0</v>
      </c>
      <c r="P13" s="69">
        <f>控除集計!P10:P10</f>
        <v>0</v>
      </c>
      <c r="Q13" s="64" t="s">
        <v>11</v>
      </c>
      <c r="R13" s="65">
        <f>控除集計!R10</f>
        <v>0</v>
      </c>
      <c r="S13" s="115">
        <f>控除集計!S10:T10</f>
        <v>0</v>
      </c>
      <c r="T13" s="114" t="s">
        <v>26</v>
      </c>
      <c r="U13" s="114">
        <f>控除集計!U10:W10</f>
        <v>0</v>
      </c>
      <c r="V13" s="114"/>
      <c r="W13" s="157"/>
      <c r="X13" s="112">
        <f>控除集計!X10:Z10</f>
        <v>0</v>
      </c>
      <c r="Y13" s="110"/>
      <c r="Z13" s="110" t="s">
        <v>26</v>
      </c>
      <c r="AA13" s="109">
        <f>控除集計!AA10:AC10</f>
        <v>0</v>
      </c>
      <c r="AB13" s="110"/>
      <c r="AC13" s="113"/>
      <c r="AD13" s="109">
        <f>控除集計!AD10:AF10</f>
        <v>0</v>
      </c>
      <c r="AE13" s="110"/>
      <c r="AF13" s="113" t="s">
        <v>26</v>
      </c>
      <c r="AG13" s="109">
        <f>控除集計!AG10:AI10</f>
        <v>0</v>
      </c>
      <c r="AH13" s="110"/>
      <c r="AI13" s="113" t="s">
        <v>26</v>
      </c>
    </row>
    <row r="14" spans="1:36" s="20" customFormat="1" ht="12" customHeight="1" x14ac:dyDescent="0.15">
      <c r="B14" s="225"/>
      <c r="C14" s="61" t="s">
        <v>28</v>
      </c>
      <c r="D14" s="62">
        <f>控除集計!D11</f>
        <v>0</v>
      </c>
      <c r="E14" s="63" t="s">
        <v>10</v>
      </c>
      <c r="F14" s="62">
        <f>控除集計!F11</f>
        <v>0</v>
      </c>
      <c r="G14" s="64" t="s">
        <v>11</v>
      </c>
      <c r="H14" s="65">
        <f>控除集計!H11</f>
        <v>0</v>
      </c>
      <c r="I14" s="66" t="s">
        <v>12</v>
      </c>
      <c r="J14" s="65">
        <f>控除集計!J11</f>
        <v>0</v>
      </c>
      <c r="K14" s="64" t="s">
        <v>11</v>
      </c>
      <c r="L14" s="67">
        <f>控除集計!L11</f>
        <v>0</v>
      </c>
      <c r="M14" s="65">
        <f>控除集計!M11</f>
        <v>0</v>
      </c>
      <c r="N14" s="68" t="s">
        <v>11</v>
      </c>
      <c r="O14" s="67">
        <f>控除集計!O11</f>
        <v>0</v>
      </c>
      <c r="P14" s="69">
        <f>控除集計!P11:P11</f>
        <v>0</v>
      </c>
      <c r="Q14" s="64" t="s">
        <v>11</v>
      </c>
      <c r="R14" s="65">
        <f>控除集計!R11</f>
        <v>0</v>
      </c>
      <c r="S14" s="115">
        <f>控除集計!S11:T11</f>
        <v>0</v>
      </c>
      <c r="T14" s="114" t="s">
        <v>26</v>
      </c>
      <c r="U14" s="114">
        <f>控除集計!U11:W11</f>
        <v>0</v>
      </c>
      <c r="V14" s="114"/>
      <c r="W14" s="157"/>
      <c r="X14" s="112">
        <f>控除集計!X11:Z11</f>
        <v>0</v>
      </c>
      <c r="Y14" s="110"/>
      <c r="Z14" s="110" t="s">
        <v>26</v>
      </c>
      <c r="AA14" s="109">
        <f>控除集計!AA11:AC11</f>
        <v>0</v>
      </c>
      <c r="AB14" s="110"/>
      <c r="AC14" s="113"/>
      <c r="AD14" s="109">
        <f>控除集計!AD11:AF11</f>
        <v>0</v>
      </c>
      <c r="AE14" s="110"/>
      <c r="AF14" s="113" t="s">
        <v>26</v>
      </c>
      <c r="AG14" s="109">
        <f>控除集計!AG11:AI11</f>
        <v>0</v>
      </c>
      <c r="AH14" s="110"/>
      <c r="AI14" s="113" t="s">
        <v>26</v>
      </c>
    </row>
    <row r="15" spans="1:36" s="20" customFormat="1" ht="12" customHeight="1" x14ac:dyDescent="0.15">
      <c r="B15" s="225"/>
      <c r="C15" s="61" t="s">
        <v>29</v>
      </c>
      <c r="D15" s="62">
        <f>控除集計!D12</f>
        <v>0</v>
      </c>
      <c r="E15" s="63" t="s">
        <v>10</v>
      </c>
      <c r="F15" s="62">
        <f>控除集計!F12</f>
        <v>0</v>
      </c>
      <c r="G15" s="64" t="s">
        <v>11</v>
      </c>
      <c r="H15" s="65">
        <f>控除集計!H12</f>
        <v>0</v>
      </c>
      <c r="I15" s="66" t="s">
        <v>12</v>
      </c>
      <c r="J15" s="65">
        <f>控除集計!J12</f>
        <v>0</v>
      </c>
      <c r="K15" s="64" t="s">
        <v>11</v>
      </c>
      <c r="L15" s="67">
        <f>控除集計!L12</f>
        <v>0</v>
      </c>
      <c r="M15" s="65">
        <f>控除集計!M12</f>
        <v>0</v>
      </c>
      <c r="N15" s="68" t="s">
        <v>11</v>
      </c>
      <c r="O15" s="67">
        <f>控除集計!O12</f>
        <v>0</v>
      </c>
      <c r="P15" s="69">
        <f>控除集計!P12:P12</f>
        <v>0</v>
      </c>
      <c r="Q15" s="64" t="s">
        <v>11</v>
      </c>
      <c r="R15" s="65">
        <f>控除集計!R12</f>
        <v>0</v>
      </c>
      <c r="S15" s="115">
        <f>控除集計!S12:T12</f>
        <v>0</v>
      </c>
      <c r="T15" s="114" t="s">
        <v>26</v>
      </c>
      <c r="U15" s="114">
        <f>控除集計!U12:W12</f>
        <v>0</v>
      </c>
      <c r="V15" s="114"/>
      <c r="W15" s="157"/>
      <c r="X15" s="112">
        <f>控除集計!X12:Z12</f>
        <v>0</v>
      </c>
      <c r="Y15" s="110"/>
      <c r="Z15" s="110" t="s">
        <v>26</v>
      </c>
      <c r="AA15" s="109">
        <f>控除集計!AA12:AC12</f>
        <v>0</v>
      </c>
      <c r="AB15" s="110"/>
      <c r="AC15" s="113"/>
      <c r="AD15" s="109">
        <f>控除集計!AD12:AF12</f>
        <v>0</v>
      </c>
      <c r="AE15" s="110"/>
      <c r="AF15" s="113" t="s">
        <v>26</v>
      </c>
      <c r="AG15" s="109">
        <f>控除集計!AG12:AI12</f>
        <v>0</v>
      </c>
      <c r="AH15" s="110"/>
      <c r="AI15" s="113" t="s">
        <v>26</v>
      </c>
    </row>
    <row r="16" spans="1:36" s="20" customFormat="1" ht="12" customHeight="1" x14ac:dyDescent="0.15">
      <c r="B16" s="225"/>
      <c r="C16" s="61" t="s">
        <v>30</v>
      </c>
      <c r="D16" s="62">
        <f>控除集計!D13</f>
        <v>0</v>
      </c>
      <c r="E16" s="63" t="s">
        <v>10</v>
      </c>
      <c r="F16" s="62">
        <f>控除集計!F13</f>
        <v>0</v>
      </c>
      <c r="G16" s="64" t="s">
        <v>11</v>
      </c>
      <c r="H16" s="65">
        <f>控除集計!H13</f>
        <v>0</v>
      </c>
      <c r="I16" s="66" t="s">
        <v>12</v>
      </c>
      <c r="J16" s="65">
        <f>控除集計!J13</f>
        <v>0</v>
      </c>
      <c r="K16" s="64" t="s">
        <v>11</v>
      </c>
      <c r="L16" s="67">
        <f>控除集計!L13</f>
        <v>0</v>
      </c>
      <c r="M16" s="65">
        <f>控除集計!M13</f>
        <v>0</v>
      </c>
      <c r="N16" s="68" t="s">
        <v>11</v>
      </c>
      <c r="O16" s="67">
        <f>控除集計!O13</f>
        <v>0</v>
      </c>
      <c r="P16" s="69">
        <f>控除集計!P13:P13</f>
        <v>0</v>
      </c>
      <c r="Q16" s="64" t="s">
        <v>11</v>
      </c>
      <c r="R16" s="65">
        <f>控除集計!R13</f>
        <v>0</v>
      </c>
      <c r="S16" s="115">
        <f>控除集計!S13:T13</f>
        <v>0</v>
      </c>
      <c r="T16" s="114" t="s">
        <v>26</v>
      </c>
      <c r="U16" s="114">
        <f>控除集計!U13:W13</f>
        <v>0</v>
      </c>
      <c r="V16" s="114"/>
      <c r="W16" s="157"/>
      <c r="X16" s="112">
        <f>控除集計!X13:Z13</f>
        <v>0</v>
      </c>
      <c r="Y16" s="110"/>
      <c r="Z16" s="110" t="s">
        <v>26</v>
      </c>
      <c r="AA16" s="109">
        <f>控除集計!AA13:AC13</f>
        <v>0</v>
      </c>
      <c r="AB16" s="110"/>
      <c r="AC16" s="113"/>
      <c r="AD16" s="109">
        <f>控除集計!AD13:AF13</f>
        <v>0</v>
      </c>
      <c r="AE16" s="110"/>
      <c r="AF16" s="113" t="s">
        <v>26</v>
      </c>
      <c r="AG16" s="109">
        <f>控除集計!AG13:AI13</f>
        <v>0</v>
      </c>
      <c r="AH16" s="110"/>
      <c r="AI16" s="113" t="s">
        <v>26</v>
      </c>
    </row>
    <row r="17" spans="2:35" s="20" customFormat="1" ht="12" customHeight="1" x14ac:dyDescent="0.15">
      <c r="B17" s="225"/>
      <c r="C17" s="61" t="s">
        <v>31</v>
      </c>
      <c r="D17" s="62">
        <f>控除集計!D14</f>
        <v>0</v>
      </c>
      <c r="E17" s="63" t="s">
        <v>10</v>
      </c>
      <c r="F17" s="62">
        <f>控除集計!F14</f>
        <v>0</v>
      </c>
      <c r="G17" s="64" t="s">
        <v>11</v>
      </c>
      <c r="H17" s="65">
        <f>控除集計!H14</f>
        <v>0</v>
      </c>
      <c r="I17" s="66" t="s">
        <v>12</v>
      </c>
      <c r="J17" s="65">
        <f>控除集計!J14</f>
        <v>0</v>
      </c>
      <c r="K17" s="64" t="s">
        <v>11</v>
      </c>
      <c r="L17" s="67">
        <f>控除集計!L14</f>
        <v>0</v>
      </c>
      <c r="M17" s="65">
        <f>控除集計!M14</f>
        <v>0</v>
      </c>
      <c r="N17" s="68" t="s">
        <v>11</v>
      </c>
      <c r="O17" s="67">
        <f>控除集計!O14</f>
        <v>0</v>
      </c>
      <c r="P17" s="69">
        <f>控除集計!P14:P14</f>
        <v>0</v>
      </c>
      <c r="Q17" s="64" t="s">
        <v>11</v>
      </c>
      <c r="R17" s="65">
        <f>控除集計!R14</f>
        <v>0</v>
      </c>
      <c r="S17" s="115">
        <f>控除集計!S14:T14</f>
        <v>0</v>
      </c>
      <c r="T17" s="114" t="s">
        <v>26</v>
      </c>
      <c r="U17" s="114">
        <f>控除集計!U14:W14</f>
        <v>0</v>
      </c>
      <c r="V17" s="114"/>
      <c r="W17" s="157"/>
      <c r="X17" s="112">
        <f>控除集計!X14:Z14</f>
        <v>0</v>
      </c>
      <c r="Y17" s="110"/>
      <c r="Z17" s="110" t="s">
        <v>26</v>
      </c>
      <c r="AA17" s="109">
        <f>控除集計!AA14:AC14</f>
        <v>0</v>
      </c>
      <c r="AB17" s="110"/>
      <c r="AC17" s="113"/>
      <c r="AD17" s="109">
        <f>控除集計!AD14:AF14</f>
        <v>0</v>
      </c>
      <c r="AE17" s="110"/>
      <c r="AF17" s="113" t="s">
        <v>26</v>
      </c>
      <c r="AG17" s="109">
        <f>控除集計!AG14:AI14</f>
        <v>0</v>
      </c>
      <c r="AH17" s="110"/>
      <c r="AI17" s="113" t="s">
        <v>26</v>
      </c>
    </row>
    <row r="18" spans="2:35" s="20" customFormat="1" ht="12" customHeight="1" x14ac:dyDescent="0.15">
      <c r="B18" s="226"/>
      <c r="C18" s="61" t="s">
        <v>32</v>
      </c>
      <c r="D18" s="62">
        <f>控除集計!D15</f>
        <v>0</v>
      </c>
      <c r="E18" s="63" t="s">
        <v>10</v>
      </c>
      <c r="F18" s="62">
        <f>控除集計!F15</f>
        <v>0</v>
      </c>
      <c r="G18" s="64" t="s">
        <v>11</v>
      </c>
      <c r="H18" s="65">
        <f>控除集計!H15</f>
        <v>0</v>
      </c>
      <c r="I18" s="66" t="s">
        <v>12</v>
      </c>
      <c r="J18" s="65">
        <f>控除集計!J15</f>
        <v>0</v>
      </c>
      <c r="K18" s="64" t="s">
        <v>11</v>
      </c>
      <c r="L18" s="67">
        <f>控除集計!L15</f>
        <v>0</v>
      </c>
      <c r="M18" s="65">
        <f>控除集計!M15</f>
        <v>0</v>
      </c>
      <c r="N18" s="68" t="s">
        <v>11</v>
      </c>
      <c r="O18" s="67">
        <f>控除集計!O15</f>
        <v>0</v>
      </c>
      <c r="P18" s="69">
        <f>控除集計!P15:P15</f>
        <v>0</v>
      </c>
      <c r="Q18" s="64" t="s">
        <v>11</v>
      </c>
      <c r="R18" s="65">
        <f>控除集計!R15</f>
        <v>0</v>
      </c>
      <c r="S18" s="115">
        <f>控除集計!S15:T15</f>
        <v>0</v>
      </c>
      <c r="T18" s="114" t="s">
        <v>26</v>
      </c>
      <c r="U18" s="114">
        <f>控除集計!U15:W15</f>
        <v>0</v>
      </c>
      <c r="V18" s="114"/>
      <c r="W18" s="157"/>
      <c r="X18" s="172">
        <f>控除集計!X15:Z15</f>
        <v>0</v>
      </c>
      <c r="Y18" s="173"/>
      <c r="Z18" s="173" t="s">
        <v>26</v>
      </c>
      <c r="AA18" s="178">
        <f>控除集計!AA15:AC15</f>
        <v>0</v>
      </c>
      <c r="AB18" s="173"/>
      <c r="AC18" s="179"/>
      <c r="AD18" s="178">
        <f>控除集計!AD15:AF15</f>
        <v>0</v>
      </c>
      <c r="AE18" s="173"/>
      <c r="AF18" s="179" t="s">
        <v>26</v>
      </c>
      <c r="AG18" s="178">
        <f>控除集計!AG15:AI15</f>
        <v>0</v>
      </c>
      <c r="AH18" s="173"/>
      <c r="AI18" s="179" t="s">
        <v>26</v>
      </c>
    </row>
    <row r="19" spans="2:35" s="20" customFormat="1" ht="12" customHeight="1" thickBot="1" x14ac:dyDescent="0.2">
      <c r="B19" s="205" t="s">
        <v>20</v>
      </c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169">
        <f>SUM(S12:T18)</f>
        <v>0</v>
      </c>
      <c r="T19" s="170"/>
      <c r="U19" s="170">
        <f>SUM(U12:W18)</f>
        <v>0</v>
      </c>
      <c r="V19" s="170"/>
      <c r="W19" s="171"/>
      <c r="X19" s="115">
        <f>SUM(X12:Z18)</f>
        <v>0</v>
      </c>
      <c r="Y19" s="114"/>
      <c r="Z19" s="114"/>
      <c r="AA19" s="114">
        <f>SUM(AA12:AC18)</f>
        <v>0</v>
      </c>
      <c r="AB19" s="114"/>
      <c r="AC19" s="114"/>
      <c r="AD19" s="114">
        <f>SUM(AD12:AF18)</f>
        <v>0</v>
      </c>
      <c r="AE19" s="114"/>
      <c r="AF19" s="114"/>
      <c r="AG19" s="114">
        <f>SUM(AG12:AI18)</f>
        <v>0</v>
      </c>
      <c r="AH19" s="114"/>
      <c r="AI19" s="114"/>
    </row>
    <row r="20" spans="2:35" ht="14.1" customHeight="1" x14ac:dyDescent="0.15"/>
    <row r="21" spans="2:35" s="18" customFormat="1" ht="18.75" customHeight="1" thickBot="1" x14ac:dyDescent="0.2">
      <c r="B21" s="60" t="s">
        <v>58</v>
      </c>
      <c r="D21" s="25"/>
      <c r="E21" s="20"/>
      <c r="F21" s="27"/>
      <c r="G21" s="27"/>
      <c r="H21" s="27"/>
      <c r="I21" s="27"/>
      <c r="J21" s="27"/>
      <c r="K21" s="27"/>
      <c r="L21" s="27"/>
      <c r="M21" s="84"/>
      <c r="U21" s="42"/>
      <c r="W21" s="39"/>
      <c r="X21" s="28"/>
      <c r="Y21" s="39"/>
    </row>
    <row r="22" spans="2:35" s="29" customFormat="1" ht="15" customHeight="1" x14ac:dyDescent="0.15">
      <c r="C22" s="30"/>
      <c r="D22" s="208" t="s">
        <v>1</v>
      </c>
      <c r="E22" s="209"/>
      <c r="F22" s="208" t="s">
        <v>2</v>
      </c>
      <c r="G22" s="212"/>
      <c r="H22" s="212"/>
      <c r="I22" s="212"/>
      <c r="J22" s="212"/>
      <c r="K22" s="212"/>
      <c r="L22" s="209"/>
      <c r="M22" s="144" t="s">
        <v>38</v>
      </c>
      <c r="N22" s="145"/>
      <c r="O22" s="146"/>
      <c r="P22" s="214" t="s">
        <v>3</v>
      </c>
      <c r="Q22" s="215"/>
      <c r="R22" s="215"/>
      <c r="S22" s="203" t="s">
        <v>4</v>
      </c>
      <c r="T22" s="204"/>
      <c r="U22" s="180" t="s">
        <v>46</v>
      </c>
      <c r="V22" s="180"/>
      <c r="W22" s="181"/>
      <c r="X22" s="164" t="s">
        <v>51</v>
      </c>
      <c r="Y22" s="107"/>
      <c r="Z22" s="108"/>
      <c r="AA22" s="106" t="s">
        <v>47</v>
      </c>
      <c r="AB22" s="107"/>
      <c r="AC22" s="108"/>
      <c r="AD22" s="106" t="s">
        <v>52</v>
      </c>
      <c r="AE22" s="107"/>
      <c r="AF22" s="108"/>
      <c r="AG22" s="106" t="s">
        <v>53</v>
      </c>
      <c r="AH22" s="107"/>
      <c r="AI22" s="108"/>
    </row>
    <row r="23" spans="2:35" s="26" customFormat="1" ht="15" customHeight="1" x14ac:dyDescent="0.15">
      <c r="B23" s="31" t="s">
        <v>21</v>
      </c>
      <c r="C23" s="32"/>
      <c r="D23" s="210"/>
      <c r="E23" s="211"/>
      <c r="F23" s="210"/>
      <c r="G23" s="213"/>
      <c r="H23" s="213"/>
      <c r="I23" s="213"/>
      <c r="J23" s="213"/>
      <c r="K23" s="213"/>
      <c r="L23" s="211"/>
      <c r="M23" s="147"/>
      <c r="N23" s="148"/>
      <c r="O23" s="149"/>
      <c r="P23" s="158"/>
      <c r="Q23" s="101"/>
      <c r="R23" s="101"/>
      <c r="S23" s="217" t="s">
        <v>24</v>
      </c>
      <c r="T23" s="218"/>
      <c r="U23" s="218" t="s">
        <v>7</v>
      </c>
      <c r="V23" s="218"/>
      <c r="W23" s="219"/>
      <c r="X23" s="100" t="s">
        <v>35</v>
      </c>
      <c r="Y23" s="101"/>
      <c r="Z23" s="102"/>
      <c r="AA23" s="158" t="s">
        <v>7</v>
      </c>
      <c r="AB23" s="101"/>
      <c r="AC23" s="102"/>
      <c r="AD23" s="158" t="s">
        <v>7</v>
      </c>
      <c r="AE23" s="101"/>
      <c r="AF23" s="102"/>
      <c r="AG23" s="158" t="s">
        <v>7</v>
      </c>
      <c r="AH23" s="101"/>
      <c r="AI23" s="102"/>
    </row>
    <row r="24" spans="2:35" s="20" customFormat="1" ht="12" customHeight="1" x14ac:dyDescent="0.15">
      <c r="B24" s="224" t="s">
        <v>8</v>
      </c>
      <c r="C24" s="61" t="s">
        <v>25</v>
      </c>
      <c r="D24" s="70">
        <f>D12</f>
        <v>0</v>
      </c>
      <c r="E24" s="67" t="s">
        <v>10</v>
      </c>
      <c r="F24" s="122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12">
        <f>控除集計!S87:T87</f>
        <v>0</v>
      </c>
      <c r="T24" s="110" t="s">
        <v>26</v>
      </c>
      <c r="U24" s="109">
        <f>控除集計!U87:W87</f>
        <v>0</v>
      </c>
      <c r="V24" s="110"/>
      <c r="W24" s="111"/>
      <c r="X24" s="109">
        <f>控除集計!X87:Z87</f>
        <v>0</v>
      </c>
      <c r="Y24" s="110"/>
      <c r="Z24" s="113" t="s">
        <v>26</v>
      </c>
      <c r="AA24" s="109">
        <f>控除集計!AA87:AC87</f>
        <v>0</v>
      </c>
      <c r="AB24" s="110"/>
      <c r="AC24" s="113"/>
      <c r="AD24" s="109">
        <f>控除集計!AD87:AF87</f>
        <v>0</v>
      </c>
      <c r="AE24" s="110"/>
      <c r="AF24" s="113" t="s">
        <v>26</v>
      </c>
      <c r="AG24" s="109">
        <f>控除集計!AG87:AI87</f>
        <v>0</v>
      </c>
      <c r="AH24" s="110"/>
      <c r="AI24" s="113" t="s">
        <v>26</v>
      </c>
    </row>
    <row r="25" spans="2:35" s="20" customFormat="1" ht="12" customHeight="1" x14ac:dyDescent="0.15">
      <c r="B25" s="225"/>
      <c r="C25" s="61" t="s">
        <v>27</v>
      </c>
      <c r="D25" s="70">
        <f t="shared" ref="D25:D30" si="0">D13</f>
        <v>0</v>
      </c>
      <c r="E25" s="65" t="s">
        <v>10</v>
      </c>
      <c r="F25" s="124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12">
        <f>控除集計!S88:T88</f>
        <v>0</v>
      </c>
      <c r="T25" s="110" t="s">
        <v>26</v>
      </c>
      <c r="U25" s="109">
        <f>控除集計!U88:W88</f>
        <v>0</v>
      </c>
      <c r="V25" s="110"/>
      <c r="W25" s="111"/>
      <c r="X25" s="109">
        <f>控除集計!X88:Z88</f>
        <v>0</v>
      </c>
      <c r="Y25" s="110"/>
      <c r="Z25" s="113" t="s">
        <v>26</v>
      </c>
      <c r="AA25" s="109">
        <f>控除集計!AA88:AC88</f>
        <v>0</v>
      </c>
      <c r="AB25" s="110"/>
      <c r="AC25" s="113"/>
      <c r="AD25" s="109">
        <f>控除集計!AD88:AF88</f>
        <v>0</v>
      </c>
      <c r="AE25" s="110"/>
      <c r="AF25" s="113" t="s">
        <v>26</v>
      </c>
      <c r="AG25" s="109">
        <f>控除集計!AG88:AI88</f>
        <v>0</v>
      </c>
      <c r="AH25" s="110"/>
      <c r="AI25" s="113" t="s">
        <v>26</v>
      </c>
    </row>
    <row r="26" spans="2:35" s="20" customFormat="1" ht="12" customHeight="1" x14ac:dyDescent="0.15">
      <c r="B26" s="225"/>
      <c r="C26" s="61" t="s">
        <v>28</v>
      </c>
      <c r="D26" s="70">
        <f t="shared" si="0"/>
        <v>0</v>
      </c>
      <c r="E26" s="65" t="s">
        <v>10</v>
      </c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12">
        <f>控除集計!S89:T89</f>
        <v>0</v>
      </c>
      <c r="T26" s="110" t="s">
        <v>26</v>
      </c>
      <c r="U26" s="109">
        <f>控除集計!U89:W89</f>
        <v>0</v>
      </c>
      <c r="V26" s="110"/>
      <c r="W26" s="111"/>
      <c r="X26" s="109">
        <f>控除集計!X89:Z89</f>
        <v>0</v>
      </c>
      <c r="Y26" s="110"/>
      <c r="Z26" s="113" t="s">
        <v>26</v>
      </c>
      <c r="AA26" s="109">
        <f>控除集計!AA89:AC89</f>
        <v>0</v>
      </c>
      <c r="AB26" s="110"/>
      <c r="AC26" s="113"/>
      <c r="AD26" s="109">
        <f>控除集計!AD89:AF89</f>
        <v>0</v>
      </c>
      <c r="AE26" s="110"/>
      <c r="AF26" s="113" t="s">
        <v>26</v>
      </c>
      <c r="AG26" s="109">
        <f>控除集計!AG89:AI89</f>
        <v>0</v>
      </c>
      <c r="AH26" s="110"/>
      <c r="AI26" s="113" t="s">
        <v>26</v>
      </c>
    </row>
    <row r="27" spans="2:35" s="20" customFormat="1" ht="12" customHeight="1" x14ac:dyDescent="0.15">
      <c r="B27" s="225"/>
      <c r="C27" s="61" t="s">
        <v>29</v>
      </c>
      <c r="D27" s="70">
        <f t="shared" si="0"/>
        <v>0</v>
      </c>
      <c r="E27" s="65" t="s">
        <v>10</v>
      </c>
      <c r="F27" s="124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12">
        <f>控除集計!S90:T90</f>
        <v>0</v>
      </c>
      <c r="T27" s="110" t="s">
        <v>26</v>
      </c>
      <c r="U27" s="109">
        <f>控除集計!U90:W90</f>
        <v>0</v>
      </c>
      <c r="V27" s="110"/>
      <c r="W27" s="111"/>
      <c r="X27" s="109">
        <f>控除集計!X90:Z90</f>
        <v>0</v>
      </c>
      <c r="Y27" s="110"/>
      <c r="Z27" s="113" t="s">
        <v>26</v>
      </c>
      <c r="AA27" s="109">
        <f>控除集計!AA90:AC90</f>
        <v>0</v>
      </c>
      <c r="AB27" s="110"/>
      <c r="AC27" s="113"/>
      <c r="AD27" s="109">
        <f>控除集計!AD90:AF90</f>
        <v>0</v>
      </c>
      <c r="AE27" s="110"/>
      <c r="AF27" s="113" t="s">
        <v>26</v>
      </c>
      <c r="AG27" s="109">
        <f>控除集計!AG90:AI90</f>
        <v>0</v>
      </c>
      <c r="AH27" s="110"/>
      <c r="AI27" s="113" t="s">
        <v>26</v>
      </c>
    </row>
    <row r="28" spans="2:35" s="20" customFormat="1" ht="12" customHeight="1" x14ac:dyDescent="0.15">
      <c r="B28" s="225"/>
      <c r="C28" s="61" t="s">
        <v>30</v>
      </c>
      <c r="D28" s="70">
        <f t="shared" si="0"/>
        <v>0</v>
      </c>
      <c r="E28" s="65" t="s">
        <v>10</v>
      </c>
      <c r="F28" s="124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12">
        <f>控除集計!S91:T91</f>
        <v>0</v>
      </c>
      <c r="T28" s="110" t="s">
        <v>26</v>
      </c>
      <c r="U28" s="109">
        <f>控除集計!U91:W91</f>
        <v>0</v>
      </c>
      <c r="V28" s="110"/>
      <c r="W28" s="111"/>
      <c r="X28" s="109">
        <f>控除集計!X91:Z91</f>
        <v>0</v>
      </c>
      <c r="Y28" s="110"/>
      <c r="Z28" s="113" t="s">
        <v>26</v>
      </c>
      <c r="AA28" s="109">
        <f>控除集計!AA91:AC91</f>
        <v>0</v>
      </c>
      <c r="AB28" s="110"/>
      <c r="AC28" s="113"/>
      <c r="AD28" s="109">
        <f>控除集計!AD91:AF91</f>
        <v>0</v>
      </c>
      <c r="AE28" s="110"/>
      <c r="AF28" s="113" t="s">
        <v>26</v>
      </c>
      <c r="AG28" s="109">
        <f>控除集計!AG91:AI91</f>
        <v>0</v>
      </c>
      <c r="AH28" s="110"/>
      <c r="AI28" s="113" t="s">
        <v>26</v>
      </c>
    </row>
    <row r="29" spans="2:35" s="20" customFormat="1" ht="12" customHeight="1" x14ac:dyDescent="0.15">
      <c r="B29" s="225"/>
      <c r="C29" s="61" t="s">
        <v>31</v>
      </c>
      <c r="D29" s="70">
        <f t="shared" si="0"/>
        <v>0</v>
      </c>
      <c r="E29" s="65" t="s">
        <v>10</v>
      </c>
      <c r="F29" s="124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12">
        <f>控除集計!S92:T92</f>
        <v>0</v>
      </c>
      <c r="T29" s="110" t="s">
        <v>26</v>
      </c>
      <c r="U29" s="103">
        <f>控除集計!U92:W92</f>
        <v>0</v>
      </c>
      <c r="V29" s="104"/>
      <c r="W29" s="228"/>
      <c r="X29" s="109">
        <f>控除集計!X92:Z92</f>
        <v>0</v>
      </c>
      <c r="Y29" s="110"/>
      <c r="Z29" s="113" t="s">
        <v>26</v>
      </c>
      <c r="AA29" s="103">
        <f>控除集計!AA92:AC92</f>
        <v>0</v>
      </c>
      <c r="AB29" s="104"/>
      <c r="AC29" s="105"/>
      <c r="AD29" s="109">
        <f>控除集計!AD92:AF92</f>
        <v>0</v>
      </c>
      <c r="AE29" s="110"/>
      <c r="AF29" s="113" t="s">
        <v>26</v>
      </c>
      <c r="AG29" s="109">
        <f>控除集計!AG92:AI92</f>
        <v>0</v>
      </c>
      <c r="AH29" s="110"/>
      <c r="AI29" s="113" t="s">
        <v>26</v>
      </c>
    </row>
    <row r="30" spans="2:35" s="20" customFormat="1" ht="12" customHeight="1" x14ac:dyDescent="0.15">
      <c r="B30" s="226"/>
      <c r="C30" s="61" t="s">
        <v>32</v>
      </c>
      <c r="D30" s="70">
        <f t="shared" si="0"/>
        <v>0</v>
      </c>
      <c r="E30" s="65" t="s">
        <v>10</v>
      </c>
      <c r="F30" s="126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12">
        <f>控除集計!S93:T93</f>
        <v>0</v>
      </c>
      <c r="T30" s="110" t="s">
        <v>26</v>
      </c>
      <c r="U30" s="103">
        <f>控除集計!U93:W93</f>
        <v>0</v>
      </c>
      <c r="V30" s="104"/>
      <c r="W30" s="228"/>
      <c r="X30" s="109">
        <f>控除集計!X93:Z93</f>
        <v>0</v>
      </c>
      <c r="Y30" s="110"/>
      <c r="Z30" s="113" t="s">
        <v>26</v>
      </c>
      <c r="AA30" s="103">
        <f>控除集計!AA93:AC93</f>
        <v>0</v>
      </c>
      <c r="AB30" s="104"/>
      <c r="AC30" s="105"/>
      <c r="AD30" s="109">
        <f>控除集計!AD93:AF93</f>
        <v>0</v>
      </c>
      <c r="AE30" s="110"/>
      <c r="AF30" s="113" t="s">
        <v>26</v>
      </c>
      <c r="AG30" s="109">
        <f>控除集計!AG93:AI93</f>
        <v>0</v>
      </c>
      <c r="AH30" s="110"/>
      <c r="AI30" s="113" t="s">
        <v>26</v>
      </c>
    </row>
    <row r="31" spans="2:35" s="20" customFormat="1" ht="12" customHeight="1" thickBot="1" x14ac:dyDescent="0.2">
      <c r="B31" s="205" t="s">
        <v>20</v>
      </c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29">
        <f>SUM(S24:T30)</f>
        <v>0</v>
      </c>
      <c r="T31" s="230"/>
      <c r="U31" s="231">
        <f>SUM(U24:W30)</f>
        <v>0</v>
      </c>
      <c r="V31" s="232"/>
      <c r="W31" s="233"/>
      <c r="X31" s="234">
        <f>SUM(X24:Z30)</f>
        <v>0</v>
      </c>
      <c r="Y31" s="235"/>
      <c r="Z31" s="223"/>
      <c r="AA31" s="197">
        <f>SUM(AA24:AC30)</f>
        <v>0</v>
      </c>
      <c r="AB31" s="197"/>
      <c r="AC31" s="197"/>
      <c r="AD31" s="197">
        <f>SUM(AD24:AF30)</f>
        <v>0</v>
      </c>
      <c r="AE31" s="197"/>
      <c r="AF31" s="197"/>
      <c r="AG31" s="197">
        <f>SUM(AG24:AI30)</f>
        <v>0</v>
      </c>
      <c r="AH31" s="197"/>
      <c r="AI31" s="197"/>
    </row>
    <row r="32" spans="2:35" ht="14.1" customHeight="1" x14ac:dyDescent="0.15"/>
    <row r="33" spans="2:35" ht="18.75" customHeight="1" thickBot="1" x14ac:dyDescent="0.2">
      <c r="B33" s="60" t="s">
        <v>59</v>
      </c>
      <c r="D33" s="25"/>
      <c r="E33" s="26"/>
      <c r="F33" s="27"/>
      <c r="G33" s="27"/>
      <c r="H33" s="27"/>
      <c r="I33" s="27"/>
      <c r="J33" s="27"/>
      <c r="K33" s="27"/>
      <c r="L33" s="27"/>
      <c r="M33" s="27"/>
      <c r="U33" s="40"/>
      <c r="W33" s="39"/>
      <c r="X33" s="39"/>
      <c r="Y33" s="39"/>
    </row>
    <row r="34" spans="2:35" s="29" customFormat="1" ht="15" customHeight="1" x14ac:dyDescent="0.15">
      <c r="C34" s="30"/>
      <c r="D34" s="208" t="s">
        <v>1</v>
      </c>
      <c r="E34" s="209"/>
      <c r="F34" s="208" t="s">
        <v>2</v>
      </c>
      <c r="G34" s="212"/>
      <c r="H34" s="212"/>
      <c r="I34" s="212"/>
      <c r="J34" s="212"/>
      <c r="K34" s="212"/>
      <c r="L34" s="209"/>
      <c r="M34" s="144" t="s">
        <v>38</v>
      </c>
      <c r="N34" s="145"/>
      <c r="O34" s="146"/>
      <c r="P34" s="214" t="s">
        <v>3</v>
      </c>
      <c r="Q34" s="215"/>
      <c r="R34" s="215"/>
      <c r="S34" s="203" t="s">
        <v>4</v>
      </c>
      <c r="T34" s="204"/>
      <c r="U34" s="180" t="s">
        <v>46</v>
      </c>
      <c r="V34" s="180"/>
      <c r="W34" s="181"/>
      <c r="X34" s="164" t="s">
        <v>51</v>
      </c>
      <c r="Y34" s="107"/>
      <c r="Z34" s="108"/>
      <c r="AA34" s="106" t="s">
        <v>47</v>
      </c>
      <c r="AB34" s="107"/>
      <c r="AC34" s="108"/>
      <c r="AD34" s="106" t="s">
        <v>52</v>
      </c>
      <c r="AE34" s="107"/>
      <c r="AF34" s="108"/>
      <c r="AG34" s="106" t="s">
        <v>53</v>
      </c>
      <c r="AH34" s="107"/>
      <c r="AI34" s="108"/>
    </row>
    <row r="35" spans="2:35" s="26" customFormat="1" ht="20.100000000000001" customHeight="1" x14ac:dyDescent="0.15">
      <c r="B35" s="31" t="s">
        <v>21</v>
      </c>
      <c r="C35" s="32"/>
      <c r="D35" s="210"/>
      <c r="E35" s="211"/>
      <c r="F35" s="210"/>
      <c r="G35" s="213"/>
      <c r="H35" s="213"/>
      <c r="I35" s="213"/>
      <c r="J35" s="213"/>
      <c r="K35" s="213"/>
      <c r="L35" s="211"/>
      <c r="M35" s="147"/>
      <c r="N35" s="148"/>
      <c r="O35" s="149"/>
      <c r="P35" s="158"/>
      <c r="Q35" s="101"/>
      <c r="R35" s="101"/>
      <c r="S35" s="217" t="s">
        <v>24</v>
      </c>
      <c r="T35" s="218"/>
      <c r="U35" s="218" t="s">
        <v>7</v>
      </c>
      <c r="V35" s="218"/>
      <c r="W35" s="219"/>
      <c r="X35" s="216" t="s">
        <v>48</v>
      </c>
      <c r="Y35" s="174"/>
      <c r="Z35" s="48" t="s">
        <v>35</v>
      </c>
      <c r="AA35" s="158" t="s">
        <v>7</v>
      </c>
      <c r="AB35" s="101"/>
      <c r="AC35" s="102"/>
      <c r="AD35" s="158" t="s">
        <v>7</v>
      </c>
      <c r="AE35" s="101"/>
      <c r="AF35" s="102"/>
      <c r="AG35" s="158" t="s">
        <v>7</v>
      </c>
      <c r="AH35" s="101"/>
      <c r="AI35" s="102"/>
    </row>
    <row r="36" spans="2:35" s="20" customFormat="1" ht="12" customHeight="1" x14ac:dyDescent="0.15">
      <c r="B36" s="224" t="s">
        <v>8</v>
      </c>
      <c r="C36" s="61" t="s">
        <v>25</v>
      </c>
      <c r="D36" s="70">
        <f>D12</f>
        <v>0</v>
      </c>
      <c r="E36" s="63" t="s">
        <v>10</v>
      </c>
      <c r="F36" s="71">
        <f>F12</f>
        <v>0</v>
      </c>
      <c r="G36" s="72" t="s">
        <v>11</v>
      </c>
      <c r="H36" s="65">
        <f>H12</f>
        <v>0</v>
      </c>
      <c r="I36" s="73" t="s">
        <v>12</v>
      </c>
      <c r="J36" s="65">
        <f>J12</f>
        <v>0</v>
      </c>
      <c r="K36" s="72" t="s">
        <v>11</v>
      </c>
      <c r="L36" s="67">
        <f t="shared" ref="L36:M42" si="1">L12</f>
        <v>0</v>
      </c>
      <c r="M36" s="69">
        <f t="shared" si="1"/>
        <v>0</v>
      </c>
      <c r="N36" s="74" t="s">
        <v>11</v>
      </c>
      <c r="O36" s="67">
        <f>O12</f>
        <v>0</v>
      </c>
      <c r="P36" s="69">
        <f>P12</f>
        <v>0</v>
      </c>
      <c r="Q36" s="72" t="s">
        <v>11</v>
      </c>
      <c r="R36" s="65">
        <f>R12</f>
        <v>0</v>
      </c>
      <c r="S36" s="222">
        <f>S12-S24</f>
        <v>0</v>
      </c>
      <c r="T36" s="197"/>
      <c r="U36" s="197">
        <f t="shared" ref="U36:U42" si="2">AA36-X36</f>
        <v>0</v>
      </c>
      <c r="V36" s="197"/>
      <c r="W36" s="198"/>
      <c r="X36" s="223">
        <f>X12-X24</f>
        <v>0</v>
      </c>
      <c r="Y36" s="197"/>
      <c r="Z36" s="197"/>
      <c r="AA36" s="197">
        <f t="shared" ref="AA36:AA42" si="3">AG36-AD36</f>
        <v>0</v>
      </c>
      <c r="AB36" s="197"/>
      <c r="AC36" s="197"/>
      <c r="AD36" s="197">
        <f t="shared" ref="AD36:AD42" si="4">AD12-AD24</f>
        <v>0</v>
      </c>
      <c r="AE36" s="197"/>
      <c r="AF36" s="197"/>
      <c r="AG36" s="197">
        <f t="shared" ref="AG36:AG42" si="5">AG12-AG24</f>
        <v>0</v>
      </c>
      <c r="AH36" s="197"/>
      <c r="AI36" s="197"/>
    </row>
    <row r="37" spans="2:35" s="20" customFormat="1" ht="12" customHeight="1" x14ac:dyDescent="0.15">
      <c r="B37" s="225"/>
      <c r="C37" s="61" t="s">
        <v>27</v>
      </c>
      <c r="D37" s="70">
        <f t="shared" ref="D37:D42" si="6">D13</f>
        <v>0</v>
      </c>
      <c r="E37" s="75" t="s">
        <v>14</v>
      </c>
      <c r="F37" s="71">
        <f t="shared" ref="F37:H42" si="7">F13</f>
        <v>0</v>
      </c>
      <c r="G37" s="72" t="s">
        <v>11</v>
      </c>
      <c r="H37" s="65">
        <f t="shared" si="7"/>
        <v>0</v>
      </c>
      <c r="I37" s="73" t="s">
        <v>12</v>
      </c>
      <c r="J37" s="65">
        <f t="shared" ref="J37:J42" si="8">J13</f>
        <v>0</v>
      </c>
      <c r="K37" s="72" t="s">
        <v>11</v>
      </c>
      <c r="L37" s="65">
        <f t="shared" si="1"/>
        <v>0</v>
      </c>
      <c r="M37" s="69">
        <f t="shared" si="1"/>
        <v>0</v>
      </c>
      <c r="N37" s="72" t="s">
        <v>11</v>
      </c>
      <c r="O37" s="65">
        <f t="shared" ref="O37:P42" si="9">O13</f>
        <v>0</v>
      </c>
      <c r="P37" s="69">
        <f t="shared" si="9"/>
        <v>0</v>
      </c>
      <c r="Q37" s="72" t="s">
        <v>11</v>
      </c>
      <c r="R37" s="65">
        <f t="shared" ref="R37:R42" si="10">R13</f>
        <v>0</v>
      </c>
      <c r="S37" s="222">
        <f t="shared" ref="S37:S42" si="11">S13-S25</f>
        <v>0</v>
      </c>
      <c r="T37" s="197"/>
      <c r="U37" s="197">
        <f t="shared" si="2"/>
        <v>0</v>
      </c>
      <c r="V37" s="197"/>
      <c r="W37" s="198"/>
      <c r="X37" s="223">
        <f t="shared" ref="X37:X42" si="12">X13-X25</f>
        <v>0</v>
      </c>
      <c r="Y37" s="197"/>
      <c r="Z37" s="197"/>
      <c r="AA37" s="197">
        <f t="shared" si="3"/>
        <v>0</v>
      </c>
      <c r="AB37" s="197"/>
      <c r="AC37" s="197"/>
      <c r="AD37" s="197">
        <f t="shared" si="4"/>
        <v>0</v>
      </c>
      <c r="AE37" s="197"/>
      <c r="AF37" s="197"/>
      <c r="AG37" s="197">
        <f t="shared" si="5"/>
        <v>0</v>
      </c>
      <c r="AH37" s="197"/>
      <c r="AI37" s="197"/>
    </row>
    <row r="38" spans="2:35" s="20" customFormat="1" ht="12" customHeight="1" x14ac:dyDescent="0.15">
      <c r="B38" s="225"/>
      <c r="C38" s="61" t="s">
        <v>28</v>
      </c>
      <c r="D38" s="70">
        <f t="shared" si="6"/>
        <v>0</v>
      </c>
      <c r="E38" s="75" t="s">
        <v>14</v>
      </c>
      <c r="F38" s="71">
        <f t="shared" si="7"/>
        <v>0</v>
      </c>
      <c r="G38" s="72" t="s">
        <v>33</v>
      </c>
      <c r="H38" s="65">
        <f t="shared" si="7"/>
        <v>0</v>
      </c>
      <c r="I38" s="73" t="s">
        <v>34</v>
      </c>
      <c r="J38" s="65">
        <f t="shared" si="8"/>
        <v>0</v>
      </c>
      <c r="K38" s="72" t="s">
        <v>33</v>
      </c>
      <c r="L38" s="65">
        <f t="shared" si="1"/>
        <v>0</v>
      </c>
      <c r="M38" s="69">
        <f t="shared" si="1"/>
        <v>0</v>
      </c>
      <c r="N38" s="72" t="s">
        <v>33</v>
      </c>
      <c r="O38" s="65">
        <f t="shared" si="9"/>
        <v>0</v>
      </c>
      <c r="P38" s="69">
        <f t="shared" si="9"/>
        <v>0</v>
      </c>
      <c r="Q38" s="72" t="s">
        <v>33</v>
      </c>
      <c r="R38" s="65">
        <f t="shared" si="10"/>
        <v>0</v>
      </c>
      <c r="S38" s="222">
        <f t="shared" si="11"/>
        <v>0</v>
      </c>
      <c r="T38" s="197"/>
      <c r="U38" s="197">
        <f t="shared" si="2"/>
        <v>0</v>
      </c>
      <c r="V38" s="197"/>
      <c r="W38" s="198"/>
      <c r="X38" s="223">
        <f t="shared" si="12"/>
        <v>0</v>
      </c>
      <c r="Y38" s="197"/>
      <c r="Z38" s="197"/>
      <c r="AA38" s="197">
        <f t="shared" si="3"/>
        <v>0</v>
      </c>
      <c r="AB38" s="197"/>
      <c r="AC38" s="197"/>
      <c r="AD38" s="197">
        <f t="shared" si="4"/>
        <v>0</v>
      </c>
      <c r="AE38" s="197"/>
      <c r="AF38" s="197"/>
      <c r="AG38" s="197">
        <f t="shared" si="5"/>
        <v>0</v>
      </c>
      <c r="AH38" s="197"/>
      <c r="AI38" s="197"/>
    </row>
    <row r="39" spans="2:35" s="20" customFormat="1" ht="12" customHeight="1" x14ac:dyDescent="0.15">
      <c r="B39" s="225"/>
      <c r="C39" s="61" t="s">
        <v>29</v>
      </c>
      <c r="D39" s="70">
        <f t="shared" si="6"/>
        <v>0</v>
      </c>
      <c r="E39" s="75" t="s">
        <v>14</v>
      </c>
      <c r="F39" s="71">
        <f t="shared" si="7"/>
        <v>0</v>
      </c>
      <c r="G39" s="72" t="s">
        <v>33</v>
      </c>
      <c r="H39" s="65">
        <f t="shared" si="7"/>
        <v>0</v>
      </c>
      <c r="I39" s="73" t="s">
        <v>34</v>
      </c>
      <c r="J39" s="65">
        <f t="shared" si="8"/>
        <v>0</v>
      </c>
      <c r="K39" s="72" t="s">
        <v>33</v>
      </c>
      <c r="L39" s="65">
        <f t="shared" si="1"/>
        <v>0</v>
      </c>
      <c r="M39" s="69">
        <f t="shared" si="1"/>
        <v>0</v>
      </c>
      <c r="N39" s="72" t="s">
        <v>33</v>
      </c>
      <c r="O39" s="65">
        <f t="shared" si="9"/>
        <v>0</v>
      </c>
      <c r="P39" s="69">
        <f t="shared" si="9"/>
        <v>0</v>
      </c>
      <c r="Q39" s="72" t="s">
        <v>33</v>
      </c>
      <c r="R39" s="65">
        <f t="shared" si="10"/>
        <v>0</v>
      </c>
      <c r="S39" s="222">
        <f t="shared" si="11"/>
        <v>0</v>
      </c>
      <c r="T39" s="197"/>
      <c r="U39" s="197">
        <f t="shared" si="2"/>
        <v>0</v>
      </c>
      <c r="V39" s="197"/>
      <c r="W39" s="198"/>
      <c r="X39" s="223">
        <f t="shared" si="12"/>
        <v>0</v>
      </c>
      <c r="Y39" s="197"/>
      <c r="Z39" s="197"/>
      <c r="AA39" s="197">
        <f t="shared" si="3"/>
        <v>0</v>
      </c>
      <c r="AB39" s="197"/>
      <c r="AC39" s="197"/>
      <c r="AD39" s="197">
        <f t="shared" si="4"/>
        <v>0</v>
      </c>
      <c r="AE39" s="197"/>
      <c r="AF39" s="197"/>
      <c r="AG39" s="197">
        <f t="shared" si="5"/>
        <v>0</v>
      </c>
      <c r="AH39" s="197"/>
      <c r="AI39" s="197"/>
    </row>
    <row r="40" spans="2:35" s="20" customFormat="1" ht="12" customHeight="1" x14ac:dyDescent="0.15">
      <c r="B40" s="225"/>
      <c r="C40" s="61" t="s">
        <v>30</v>
      </c>
      <c r="D40" s="70">
        <f t="shared" si="6"/>
        <v>0</v>
      </c>
      <c r="E40" s="75" t="s">
        <v>14</v>
      </c>
      <c r="F40" s="71">
        <f t="shared" si="7"/>
        <v>0</v>
      </c>
      <c r="G40" s="72" t="s">
        <v>33</v>
      </c>
      <c r="H40" s="65">
        <f t="shared" si="7"/>
        <v>0</v>
      </c>
      <c r="I40" s="73" t="s">
        <v>34</v>
      </c>
      <c r="J40" s="65">
        <f t="shared" si="8"/>
        <v>0</v>
      </c>
      <c r="K40" s="72" t="s">
        <v>33</v>
      </c>
      <c r="L40" s="65">
        <f t="shared" si="1"/>
        <v>0</v>
      </c>
      <c r="M40" s="69">
        <f t="shared" si="1"/>
        <v>0</v>
      </c>
      <c r="N40" s="72" t="s">
        <v>33</v>
      </c>
      <c r="O40" s="65">
        <f t="shared" si="9"/>
        <v>0</v>
      </c>
      <c r="P40" s="69">
        <f t="shared" si="9"/>
        <v>0</v>
      </c>
      <c r="Q40" s="72" t="s">
        <v>33</v>
      </c>
      <c r="R40" s="65">
        <f t="shared" si="10"/>
        <v>0</v>
      </c>
      <c r="S40" s="222">
        <f t="shared" si="11"/>
        <v>0</v>
      </c>
      <c r="T40" s="197"/>
      <c r="U40" s="197">
        <f t="shared" si="2"/>
        <v>0</v>
      </c>
      <c r="V40" s="197"/>
      <c r="W40" s="198"/>
      <c r="X40" s="223">
        <f t="shared" si="12"/>
        <v>0</v>
      </c>
      <c r="Y40" s="197"/>
      <c r="Z40" s="197"/>
      <c r="AA40" s="197">
        <f t="shared" si="3"/>
        <v>0</v>
      </c>
      <c r="AB40" s="197"/>
      <c r="AC40" s="197"/>
      <c r="AD40" s="197">
        <f t="shared" si="4"/>
        <v>0</v>
      </c>
      <c r="AE40" s="197"/>
      <c r="AF40" s="197"/>
      <c r="AG40" s="197">
        <f t="shared" si="5"/>
        <v>0</v>
      </c>
      <c r="AH40" s="197"/>
      <c r="AI40" s="197"/>
    </row>
    <row r="41" spans="2:35" s="20" customFormat="1" ht="12" customHeight="1" x14ac:dyDescent="0.15">
      <c r="B41" s="225"/>
      <c r="C41" s="61" t="s">
        <v>31</v>
      </c>
      <c r="D41" s="70">
        <f t="shared" si="6"/>
        <v>0</v>
      </c>
      <c r="E41" s="75" t="s">
        <v>14</v>
      </c>
      <c r="F41" s="71">
        <f t="shared" si="7"/>
        <v>0</v>
      </c>
      <c r="G41" s="72" t="s">
        <v>33</v>
      </c>
      <c r="H41" s="65">
        <f t="shared" si="7"/>
        <v>0</v>
      </c>
      <c r="I41" s="73" t="s">
        <v>34</v>
      </c>
      <c r="J41" s="65">
        <f t="shared" si="8"/>
        <v>0</v>
      </c>
      <c r="K41" s="72" t="s">
        <v>33</v>
      </c>
      <c r="L41" s="65">
        <f t="shared" si="1"/>
        <v>0</v>
      </c>
      <c r="M41" s="69">
        <f t="shared" si="1"/>
        <v>0</v>
      </c>
      <c r="N41" s="72" t="s">
        <v>33</v>
      </c>
      <c r="O41" s="65">
        <f t="shared" si="9"/>
        <v>0</v>
      </c>
      <c r="P41" s="69">
        <f t="shared" si="9"/>
        <v>0</v>
      </c>
      <c r="Q41" s="72" t="s">
        <v>33</v>
      </c>
      <c r="R41" s="65">
        <f t="shared" si="10"/>
        <v>0</v>
      </c>
      <c r="S41" s="222">
        <f t="shared" si="11"/>
        <v>0</v>
      </c>
      <c r="T41" s="197"/>
      <c r="U41" s="197">
        <f t="shared" si="2"/>
        <v>0</v>
      </c>
      <c r="V41" s="197"/>
      <c r="W41" s="198"/>
      <c r="X41" s="223">
        <f t="shared" si="12"/>
        <v>0</v>
      </c>
      <c r="Y41" s="197"/>
      <c r="Z41" s="197"/>
      <c r="AA41" s="197">
        <f t="shared" si="3"/>
        <v>0</v>
      </c>
      <c r="AB41" s="197"/>
      <c r="AC41" s="197"/>
      <c r="AD41" s="197">
        <f t="shared" si="4"/>
        <v>0</v>
      </c>
      <c r="AE41" s="197"/>
      <c r="AF41" s="197"/>
      <c r="AG41" s="197">
        <f t="shared" si="5"/>
        <v>0</v>
      </c>
      <c r="AH41" s="197"/>
      <c r="AI41" s="197"/>
    </row>
    <row r="42" spans="2:35" s="20" customFormat="1" ht="12" customHeight="1" x14ac:dyDescent="0.15">
      <c r="B42" s="226"/>
      <c r="C42" s="61" t="s">
        <v>32</v>
      </c>
      <c r="D42" s="70">
        <f t="shared" si="6"/>
        <v>0</v>
      </c>
      <c r="E42" s="75" t="s">
        <v>14</v>
      </c>
      <c r="F42" s="69">
        <f t="shared" si="7"/>
        <v>0</v>
      </c>
      <c r="G42" s="72" t="s">
        <v>33</v>
      </c>
      <c r="H42" s="76">
        <f t="shared" si="7"/>
        <v>0</v>
      </c>
      <c r="I42" s="73" t="s">
        <v>34</v>
      </c>
      <c r="J42" s="65">
        <f t="shared" si="8"/>
        <v>0</v>
      </c>
      <c r="K42" s="72" t="s">
        <v>33</v>
      </c>
      <c r="L42" s="65">
        <f t="shared" si="1"/>
        <v>0</v>
      </c>
      <c r="M42" s="69">
        <f t="shared" si="1"/>
        <v>0</v>
      </c>
      <c r="N42" s="72" t="s">
        <v>33</v>
      </c>
      <c r="O42" s="65">
        <f t="shared" si="9"/>
        <v>0</v>
      </c>
      <c r="P42" s="69">
        <f t="shared" si="9"/>
        <v>0</v>
      </c>
      <c r="Q42" s="72" t="s">
        <v>33</v>
      </c>
      <c r="R42" s="76">
        <f t="shared" si="10"/>
        <v>0</v>
      </c>
      <c r="S42" s="221">
        <f t="shared" si="11"/>
        <v>0</v>
      </c>
      <c r="T42" s="220"/>
      <c r="U42" s="220">
        <f t="shared" si="2"/>
        <v>0</v>
      </c>
      <c r="V42" s="220"/>
      <c r="W42" s="227"/>
      <c r="X42" s="223">
        <f t="shared" si="12"/>
        <v>0</v>
      </c>
      <c r="Y42" s="197"/>
      <c r="Z42" s="197"/>
      <c r="AA42" s="220">
        <f t="shared" si="3"/>
        <v>0</v>
      </c>
      <c r="AB42" s="220"/>
      <c r="AC42" s="220"/>
      <c r="AD42" s="220">
        <f t="shared" si="4"/>
        <v>0</v>
      </c>
      <c r="AE42" s="220"/>
      <c r="AF42" s="220"/>
      <c r="AG42" s="220">
        <f t="shared" si="5"/>
        <v>0</v>
      </c>
      <c r="AH42" s="220"/>
      <c r="AI42" s="220"/>
    </row>
    <row r="43" spans="2:35" s="20" customFormat="1" ht="12" customHeight="1" thickBot="1" x14ac:dyDescent="0.2">
      <c r="B43" s="205" t="s">
        <v>20</v>
      </c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169">
        <f>SUM(S36:T42)</f>
        <v>0</v>
      </c>
      <c r="T43" s="170"/>
      <c r="U43" s="170" t="str">
        <f>IF((SUM(U36:W42)=0),"0",SUM(U36:W42))</f>
        <v>0</v>
      </c>
      <c r="V43" s="170"/>
      <c r="W43" s="171"/>
      <c r="X43" s="113" t="str">
        <f>IF((SUM(X36:Z42)=0),"0",SUM(X36:Z42))</f>
        <v>0</v>
      </c>
      <c r="Y43" s="114"/>
      <c r="Z43" s="114"/>
      <c r="AA43" s="114" t="str">
        <f>IF((SUM(AA36:AC42)=0),"0",SUM(AA36:AC42))</f>
        <v>0</v>
      </c>
      <c r="AB43" s="114"/>
      <c r="AC43" s="114"/>
      <c r="AD43" s="114" t="str">
        <f>IF((SUM(AD36:AF42)=0),"0",SUM(AD36:AF42))</f>
        <v>0</v>
      </c>
      <c r="AE43" s="114"/>
      <c r="AF43" s="114"/>
      <c r="AG43" s="114">
        <f>SUM(AG36:AI42)</f>
        <v>0</v>
      </c>
      <c r="AH43" s="114"/>
      <c r="AI43" s="114"/>
    </row>
    <row r="44" spans="2:35" ht="7.5" customHeight="1" x14ac:dyDescent="0.15"/>
    <row r="45" spans="2:35" ht="13.5" customHeight="1" x14ac:dyDescent="0.15">
      <c r="W45" s="20"/>
      <c r="X45" s="20"/>
      <c r="Y45" s="20"/>
      <c r="Z45" s="20"/>
      <c r="AA45" s="20"/>
      <c r="AB45" s="20"/>
      <c r="AC45" s="20"/>
    </row>
    <row r="46" spans="2:35" ht="13.5" customHeight="1" x14ac:dyDescent="0.15">
      <c r="W46" s="20"/>
      <c r="X46" s="20"/>
      <c r="Y46" s="20"/>
      <c r="Z46" s="20"/>
      <c r="AA46" s="20"/>
      <c r="AB46" s="20"/>
      <c r="AC46" s="20"/>
    </row>
    <row r="47" spans="2:35" ht="14.25" x14ac:dyDescent="0.15">
      <c r="W47" s="21"/>
      <c r="X47" s="21"/>
      <c r="Y47" s="21"/>
      <c r="Z47" s="21"/>
      <c r="AA47" s="21"/>
      <c r="AB47" s="21"/>
      <c r="AC47" s="21"/>
    </row>
    <row r="48" spans="2:35" ht="14.25" x14ac:dyDescent="0.15">
      <c r="W48" s="21"/>
      <c r="X48" s="21"/>
      <c r="Y48" s="21"/>
      <c r="Z48" s="21"/>
      <c r="AA48" s="21"/>
      <c r="AB48" s="21"/>
      <c r="AC48" s="21"/>
    </row>
    <row r="49" spans="23:29" ht="14.25" x14ac:dyDescent="0.15">
      <c r="W49" s="21"/>
      <c r="X49" s="21"/>
      <c r="Y49" s="21"/>
      <c r="Z49" s="21"/>
      <c r="AA49" s="21"/>
      <c r="AB49" s="21"/>
      <c r="AC49" s="21"/>
    </row>
  </sheetData>
  <sheetProtection selectLockedCells="1"/>
  <mergeCells count="210">
    <mergeCell ref="AJ3:AJ4"/>
    <mergeCell ref="X7:AC7"/>
    <mergeCell ref="AD7:AI7"/>
    <mergeCell ref="R7:W7"/>
    <mergeCell ref="M10:O11"/>
    <mergeCell ref="P10:R11"/>
    <mergeCell ref="X11:Y11"/>
    <mergeCell ref="S10:T10"/>
    <mergeCell ref="U10:W10"/>
    <mergeCell ref="X10:Z10"/>
    <mergeCell ref="AD10:AF10"/>
    <mergeCell ref="AG10:AI10"/>
    <mergeCell ref="AG11:AI11"/>
    <mergeCell ref="F7:K7"/>
    <mergeCell ref="L7:Q7"/>
    <mergeCell ref="D7:E7"/>
    <mergeCell ref="D10:E11"/>
    <mergeCell ref="F10:L11"/>
    <mergeCell ref="S11:T11"/>
    <mergeCell ref="U11:W11"/>
    <mergeCell ref="AA11:AC11"/>
    <mergeCell ref="S14:T14"/>
    <mergeCell ref="AA10:AC10"/>
    <mergeCell ref="AG12:AI12"/>
    <mergeCell ref="S13:T13"/>
    <mergeCell ref="U13:W13"/>
    <mergeCell ref="X13:Z13"/>
    <mergeCell ref="AD11:AF11"/>
    <mergeCell ref="AD12:AF12"/>
    <mergeCell ref="U12:W12"/>
    <mergeCell ref="X12:Z12"/>
    <mergeCell ref="AA12:AC12"/>
    <mergeCell ref="AD14:AF14"/>
    <mergeCell ref="S15:T15"/>
    <mergeCell ref="U15:W15"/>
    <mergeCell ref="X15:Z15"/>
    <mergeCell ref="AA15:AC15"/>
    <mergeCell ref="S17:T17"/>
    <mergeCell ref="U17:W17"/>
    <mergeCell ref="X17:Z17"/>
    <mergeCell ref="AA17:AC17"/>
    <mergeCell ref="U14:W14"/>
    <mergeCell ref="X14:Z14"/>
    <mergeCell ref="AA14:AC14"/>
    <mergeCell ref="B12:B18"/>
    <mergeCell ref="S12:T12"/>
    <mergeCell ref="AD17:AF17"/>
    <mergeCell ref="AG17:AI17"/>
    <mergeCell ref="S16:T16"/>
    <mergeCell ref="U16:W16"/>
    <mergeCell ref="U19:W19"/>
    <mergeCell ref="X19:Z19"/>
    <mergeCell ref="AA19:AC19"/>
    <mergeCell ref="AD19:AF19"/>
    <mergeCell ref="U18:W18"/>
    <mergeCell ref="X18:Z18"/>
    <mergeCell ref="AA18:AC18"/>
    <mergeCell ref="AD18:AF18"/>
    <mergeCell ref="AD15:AF15"/>
    <mergeCell ref="AG15:AI15"/>
    <mergeCell ref="X16:Z16"/>
    <mergeCell ref="AA16:AC16"/>
    <mergeCell ref="AD16:AF16"/>
    <mergeCell ref="AA13:AC13"/>
    <mergeCell ref="AD13:AF13"/>
    <mergeCell ref="AG14:AI14"/>
    <mergeCell ref="AG13:AI13"/>
    <mergeCell ref="AG16:AI16"/>
    <mergeCell ref="AA23:AC23"/>
    <mergeCell ref="AG19:AI19"/>
    <mergeCell ref="S18:T18"/>
    <mergeCell ref="U22:W22"/>
    <mergeCell ref="X22:Z22"/>
    <mergeCell ref="S19:T19"/>
    <mergeCell ref="AA22:AC22"/>
    <mergeCell ref="AD22:AF22"/>
    <mergeCell ref="AG22:AI22"/>
    <mergeCell ref="AD23:AF23"/>
    <mergeCell ref="AG23:AI23"/>
    <mergeCell ref="S22:T22"/>
    <mergeCell ref="S23:T23"/>
    <mergeCell ref="U23:W23"/>
    <mergeCell ref="AG18:AI18"/>
    <mergeCell ref="X23:Z23"/>
    <mergeCell ref="B24:B30"/>
    <mergeCell ref="S24:T24"/>
    <mergeCell ref="U24:W24"/>
    <mergeCell ref="X24:Z24"/>
    <mergeCell ref="AA24:AC24"/>
    <mergeCell ref="AG26:AI26"/>
    <mergeCell ref="S25:T25"/>
    <mergeCell ref="AD28:AF28"/>
    <mergeCell ref="AG28:AI28"/>
    <mergeCell ref="S27:T27"/>
    <mergeCell ref="U27:W27"/>
    <mergeCell ref="X27:Z27"/>
    <mergeCell ref="AD25:AF25"/>
    <mergeCell ref="U25:W25"/>
    <mergeCell ref="X25:Z25"/>
    <mergeCell ref="AA25:AC25"/>
    <mergeCell ref="S26:T26"/>
    <mergeCell ref="U26:W26"/>
    <mergeCell ref="X29:Z29"/>
    <mergeCell ref="AA29:AC29"/>
    <mergeCell ref="AD29:AF29"/>
    <mergeCell ref="AG30:AI30"/>
    <mergeCell ref="S31:T31"/>
    <mergeCell ref="U31:W31"/>
    <mergeCell ref="X31:Z31"/>
    <mergeCell ref="AA31:AC31"/>
    <mergeCell ref="AD31:AF31"/>
    <mergeCell ref="AG31:AI31"/>
    <mergeCell ref="F24:R30"/>
    <mergeCell ref="X26:Z26"/>
    <mergeCell ref="AA26:AC26"/>
    <mergeCell ref="AD26:AF26"/>
    <mergeCell ref="AG27:AI27"/>
    <mergeCell ref="S28:T28"/>
    <mergeCell ref="U28:W28"/>
    <mergeCell ref="X28:Z28"/>
    <mergeCell ref="AA28:AC28"/>
    <mergeCell ref="AG29:AI29"/>
    <mergeCell ref="S29:T29"/>
    <mergeCell ref="AA27:AC27"/>
    <mergeCell ref="AD27:AF27"/>
    <mergeCell ref="U29:W29"/>
    <mergeCell ref="AD24:AF24"/>
    <mergeCell ref="AG24:AI24"/>
    <mergeCell ref="AG25:AI25"/>
    <mergeCell ref="S30:T30"/>
    <mergeCell ref="U30:W30"/>
    <mergeCell ref="X30:Z30"/>
    <mergeCell ref="AA30:AC30"/>
    <mergeCell ref="AD30:AF30"/>
    <mergeCell ref="AD40:AF40"/>
    <mergeCell ref="AD41:AF41"/>
    <mergeCell ref="X41:Z41"/>
    <mergeCell ref="AA41:AC41"/>
    <mergeCell ref="X39:Z39"/>
    <mergeCell ref="AA39:AC39"/>
    <mergeCell ref="AD36:AF36"/>
    <mergeCell ref="U34:W34"/>
    <mergeCell ref="X34:Z34"/>
    <mergeCell ref="AA34:AC34"/>
    <mergeCell ref="B36:B42"/>
    <mergeCell ref="S36:T36"/>
    <mergeCell ref="U36:W36"/>
    <mergeCell ref="X36:Z36"/>
    <mergeCell ref="AA36:AC36"/>
    <mergeCell ref="S38:T38"/>
    <mergeCell ref="U38:W38"/>
    <mergeCell ref="X38:Z38"/>
    <mergeCell ref="AA38:AC38"/>
    <mergeCell ref="S40:T40"/>
    <mergeCell ref="S37:T37"/>
    <mergeCell ref="U37:W37"/>
    <mergeCell ref="X37:Z37"/>
    <mergeCell ref="AA37:AC37"/>
    <mergeCell ref="S41:T41"/>
    <mergeCell ref="U41:W41"/>
    <mergeCell ref="U42:W42"/>
    <mergeCell ref="X42:Z42"/>
    <mergeCell ref="AA42:AC42"/>
    <mergeCell ref="AG35:AI35"/>
    <mergeCell ref="AG42:AI42"/>
    <mergeCell ref="S43:T43"/>
    <mergeCell ref="U43:W43"/>
    <mergeCell ref="X43:Z43"/>
    <mergeCell ref="AA43:AC43"/>
    <mergeCell ref="AD43:AF43"/>
    <mergeCell ref="AG43:AI43"/>
    <mergeCell ref="S42:T42"/>
    <mergeCell ref="AG37:AI37"/>
    <mergeCell ref="AG38:AI38"/>
    <mergeCell ref="S39:T39"/>
    <mergeCell ref="U39:W39"/>
    <mergeCell ref="AD39:AF39"/>
    <mergeCell ref="AG39:AI39"/>
    <mergeCell ref="AG40:AI40"/>
    <mergeCell ref="AG41:AI41"/>
    <mergeCell ref="U40:W40"/>
    <mergeCell ref="X40:Z40"/>
    <mergeCell ref="AA40:AC40"/>
    <mergeCell ref="AD38:AF38"/>
    <mergeCell ref="AD42:AF42"/>
    <mergeCell ref="AD37:AF37"/>
    <mergeCell ref="S34:T34"/>
    <mergeCell ref="AG36:AI36"/>
    <mergeCell ref="B19:R19"/>
    <mergeCell ref="B31:R31"/>
    <mergeCell ref="B43:R43"/>
    <mergeCell ref="X3:AC3"/>
    <mergeCell ref="AD3:AI3"/>
    <mergeCell ref="X4:AC5"/>
    <mergeCell ref="AD4:AI5"/>
    <mergeCell ref="D22:E23"/>
    <mergeCell ref="F22:L23"/>
    <mergeCell ref="M22:O23"/>
    <mergeCell ref="P22:R23"/>
    <mergeCell ref="D34:E35"/>
    <mergeCell ref="F34:L35"/>
    <mergeCell ref="M34:O35"/>
    <mergeCell ref="P34:R35"/>
    <mergeCell ref="X35:Y35"/>
    <mergeCell ref="AD34:AF34"/>
    <mergeCell ref="AG34:AI34"/>
    <mergeCell ref="S35:T35"/>
    <mergeCell ref="U35:W35"/>
    <mergeCell ref="AA35:AC35"/>
    <mergeCell ref="AD35:AF35"/>
  </mergeCells>
  <phoneticPr fontId="8"/>
  <printOptions horizontalCentered="1" verticalCentered="1"/>
  <pageMargins left="0.19685039370078741" right="0.19685039370078741" top="0.39370078740157483" bottom="0.19685039370078741" header="0.2362204724409449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控除集計</vt:lpstr>
      <vt:lpstr>様式１</vt:lpstr>
      <vt:lpstr>控除集計!Print_Area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 悦子</dc:creator>
  <cp:lastModifiedBy>野田 悦子</cp:lastModifiedBy>
  <cp:lastPrinted>2026-04-03T09:22:59Z</cp:lastPrinted>
  <dcterms:created xsi:type="dcterms:W3CDTF">2013-04-16T06:21:37Z</dcterms:created>
  <dcterms:modified xsi:type="dcterms:W3CDTF">2026-04-07T09:30:38Z</dcterms:modified>
</cp:coreProperties>
</file>